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020" windowWidth="14355" windowHeight="3780"/>
  </bookViews>
  <sheets>
    <sheet name="Sheet1" sheetId="1" r:id="rId1"/>
  </sheets>
  <definedNames>
    <definedName name="_xlnm._FilterDatabase" localSheetId="0" hidden="1">Sheet1!$B$1:$I$117</definedName>
  </definedNames>
  <calcPr calcId="145621"/>
</workbook>
</file>

<file path=xl/calcChain.xml><?xml version="1.0" encoding="utf-8"?>
<calcChain xmlns="http://schemas.openxmlformats.org/spreadsheetml/2006/main">
  <c r="I94" i="1" l="1"/>
  <c r="I78" i="1"/>
  <c r="I40" i="1"/>
  <c r="I39" i="1"/>
  <c r="I38" i="1" l="1"/>
  <c r="I50" i="1" l="1"/>
  <c r="I51" i="1"/>
  <c r="I49" i="1"/>
  <c r="I58" i="1"/>
  <c r="I14" i="1"/>
  <c r="I47" i="1"/>
  <c r="I66" i="1"/>
  <c r="I34" i="1"/>
  <c r="I41" i="1"/>
  <c r="I77" i="1"/>
  <c r="I116" i="1"/>
  <c r="I53" i="1"/>
  <c r="I68" i="1"/>
  <c r="I57" i="1"/>
  <c r="I76" i="1"/>
  <c r="I75" i="1"/>
  <c r="I7" i="1"/>
  <c r="I27" i="1"/>
  <c r="I24" i="1"/>
  <c r="I102" i="1"/>
  <c r="I101" i="1"/>
  <c r="I30" i="1"/>
  <c r="I100" i="1"/>
  <c r="I99" i="1"/>
  <c r="I61" i="1"/>
  <c r="G119" i="1"/>
  <c r="I118" i="1"/>
  <c r="I117" i="1"/>
  <c r="I35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98" i="1"/>
  <c r="I97" i="1"/>
  <c r="I96" i="1"/>
  <c r="I95" i="1"/>
  <c r="I93" i="1"/>
  <c r="I92" i="1"/>
  <c r="I73" i="1"/>
  <c r="I72" i="1"/>
  <c r="I71" i="1"/>
  <c r="I70" i="1"/>
  <c r="I69" i="1"/>
  <c r="I67" i="1"/>
  <c r="I90" i="1"/>
  <c r="I89" i="1"/>
  <c r="I88" i="1"/>
  <c r="I56" i="1"/>
  <c r="I55" i="1"/>
  <c r="I54" i="1"/>
  <c r="I87" i="1"/>
  <c r="I86" i="1"/>
  <c r="I85" i="1"/>
  <c r="I84" i="1"/>
  <c r="I83" i="1"/>
  <c r="I82" i="1"/>
  <c r="I81" i="1"/>
  <c r="I80" i="1"/>
  <c r="I79" i="1"/>
  <c r="I74" i="1"/>
  <c r="I52" i="1"/>
  <c r="I48" i="1"/>
  <c r="I46" i="1"/>
  <c r="I45" i="1"/>
  <c r="I44" i="1"/>
  <c r="I43" i="1"/>
  <c r="I42" i="1"/>
  <c r="I91" i="1"/>
  <c r="I37" i="1"/>
  <c r="I36" i="1"/>
  <c r="I65" i="1"/>
  <c r="I64" i="1"/>
  <c r="I63" i="1"/>
  <c r="I62" i="1"/>
  <c r="I60" i="1"/>
  <c r="I59" i="1"/>
  <c r="I33" i="1"/>
  <c r="I32" i="1"/>
  <c r="I31" i="1"/>
  <c r="I29" i="1"/>
  <c r="I28" i="1"/>
  <c r="I26" i="1"/>
  <c r="I25" i="1"/>
  <c r="I23" i="1"/>
  <c r="I22" i="1"/>
  <c r="I21" i="1"/>
  <c r="I20" i="1"/>
  <c r="I19" i="1"/>
  <c r="I18" i="1"/>
  <c r="I17" i="1"/>
  <c r="I16" i="1"/>
  <c r="I15" i="1"/>
  <c r="I13" i="1"/>
  <c r="I12" i="1"/>
  <c r="I11" i="1"/>
  <c r="I10" i="1"/>
  <c r="I9" i="1"/>
  <c r="I8" i="1"/>
  <c r="I6" i="1"/>
  <c r="I5" i="1"/>
  <c r="I4" i="1"/>
  <c r="I3" i="1"/>
  <c r="I2" i="1"/>
  <c r="E119" i="1"/>
  <c r="I119" i="1" l="1"/>
  <c r="I120" i="1" s="1"/>
</calcChain>
</file>

<file path=xl/sharedStrings.xml><?xml version="1.0" encoding="utf-8"?>
<sst xmlns="http://schemas.openxmlformats.org/spreadsheetml/2006/main" count="382" uniqueCount="247">
  <si>
    <t>Product Name</t>
  </si>
  <si>
    <t>Description</t>
  </si>
  <si>
    <t>Honda 2.5kva Petrol Generator</t>
  </si>
  <si>
    <t>Honda GX160 5.5HP Motor, 2 x 240V 15AMP Outlets, 15L Tank</t>
  </si>
  <si>
    <t>Davey HM Water Pressure Pump</t>
  </si>
  <si>
    <t>750W</t>
  </si>
  <si>
    <t>Ozito Constant Pressure Pump</t>
  </si>
  <si>
    <t>800W</t>
  </si>
  <si>
    <t>IBC Water Tank 1000L</t>
  </si>
  <si>
    <t>Food Grade Standard</t>
  </si>
  <si>
    <t>Bailer Ladder 2.4m A-Frame</t>
  </si>
  <si>
    <t>Indalex Ladder 4.2m A-Frame</t>
  </si>
  <si>
    <t>Karcher K2 Compact Pressure Washer</t>
  </si>
  <si>
    <t>1600 PSI, 5.5lpm, 1400 Watt Motor</t>
  </si>
  <si>
    <t>Portable Gas Heater</t>
  </si>
  <si>
    <t>Suits 9kg Cylinder, 260L/sec Air Flow</t>
  </si>
  <si>
    <t>Expanding Barrier</t>
  </si>
  <si>
    <t>700W, IP33, 630 degree pan, 270 degree tilt, 16 bit pan/titl adjust</t>
  </si>
  <si>
    <t>Wheelie Bins</t>
  </si>
  <si>
    <t>Various Colour Lids Available</t>
  </si>
  <si>
    <t>Heavy Duty, Rust Resistant</t>
  </si>
  <si>
    <t>Easily stamped into ground by foot</t>
  </si>
  <si>
    <t>13 x 0.2mm Stainless Strands</t>
  </si>
  <si>
    <t>Folding Trestle Table</t>
  </si>
  <si>
    <t>Stackable Aluminium &amp; Plastic Chairs</t>
  </si>
  <si>
    <t>Heavy Duty Rope, Highly Visible</t>
  </si>
  <si>
    <t>Portable and Lightweight</t>
  </si>
  <si>
    <t>Fire Extinguisher ABE 9kg</t>
  </si>
  <si>
    <t>Fire Extinguisher ABE 4.5kg</t>
  </si>
  <si>
    <t>Fire Extinguisher ABE 1kg</t>
  </si>
  <si>
    <t>Extension Cord 25m 10AMP</t>
  </si>
  <si>
    <t>Extension Cord 25m 15AMP</t>
  </si>
  <si>
    <t>Hessian Roll 50m</t>
  </si>
  <si>
    <t>1.83m Height, Natural Fibre</t>
  </si>
  <si>
    <t>Heavy Duty, Industrial Grade</t>
  </si>
  <si>
    <t>Tool for securing FSWR Loop Ends</t>
  </si>
  <si>
    <t>OPT Hydraulic Swage Press 30T w/ Hand Pump</t>
  </si>
  <si>
    <t>Star Pickets 1.65m Galavanised</t>
  </si>
  <si>
    <t>Pigtail Fencing Posts 1.2m</t>
  </si>
  <si>
    <t>Polytape 400m Roll 40mm Width</t>
  </si>
  <si>
    <t>Bunting Orange Safety Flags 30m</t>
  </si>
  <si>
    <t>Geodesic Dome 11m Galvanised</t>
  </si>
  <si>
    <t>Geodesic Dome 9m Aluminium</t>
  </si>
  <si>
    <t>Staging Panels 2400x1200mm</t>
  </si>
  <si>
    <t>Crowd Barriers 2400x1200mm</t>
  </si>
  <si>
    <t>Bladder Tank 20,000L</t>
  </si>
  <si>
    <t>Foldable, Transportable</t>
  </si>
  <si>
    <t>Bladder Tank 10,000L</t>
  </si>
  <si>
    <t>Tradesman Trailer 7x4ft</t>
  </si>
  <si>
    <t>Cage Trailer w/ Ramp 8x5ft</t>
  </si>
  <si>
    <t>Industrial Standard</t>
  </si>
  <si>
    <t>Plumbing</t>
  </si>
  <si>
    <t>Safety Harness Skylotec Rescue Pro 2.0</t>
  </si>
  <si>
    <t>Fully Adjustable Ergonomic Design</t>
  </si>
  <si>
    <t>7x7 Strand, AISI 316 Marine Grade</t>
  </si>
  <si>
    <t>Flexible Stainless 6mm Wire Rope 100m</t>
  </si>
  <si>
    <t>Slingtech 2T Round Slings</t>
  </si>
  <si>
    <t>0.5m, 1m, 1.5m, 2m Lengths</t>
  </si>
  <si>
    <t>Ratchet Strap 2000kg 10m</t>
  </si>
  <si>
    <t>Traffic Cones</t>
  </si>
  <si>
    <t>AS 2741:2002 Compliant</t>
  </si>
  <si>
    <t>Bow Shackles 2T 13mm</t>
  </si>
  <si>
    <t>T Top Bollard</t>
  </si>
  <si>
    <t>1150mm Tall, 8kg Octagonal Bases</t>
  </si>
  <si>
    <t>Reflective, 450mm Tall</t>
  </si>
  <si>
    <t>Cel-Fi Pro Repeater - Mobile Signal Amplifier</t>
  </si>
  <si>
    <t>For Telstra 3G, 4G, 4GX, HSPA, LTE</t>
  </si>
  <si>
    <t>Baofeng UV-5R Two-Way Radios</t>
  </si>
  <si>
    <t>Frequency Range: 136.00-174.00 MHz, 400.00-480.00MHz, 1500mAh Battery</t>
  </si>
  <si>
    <t>High Grade 6005 T6 Reiinforced Alloy Frame</t>
  </si>
  <si>
    <t>Folding Marquee 9 x 6m</t>
  </si>
  <si>
    <t>Folding Marquee 9 x 3m</t>
  </si>
  <si>
    <t>Folding Marquee 3 x 3m</t>
  </si>
  <si>
    <t>Easily Transportable</t>
  </si>
  <si>
    <t>Plumbing Taps, Hose, Connectors</t>
  </si>
  <si>
    <t>Wide Range of Stock Available</t>
  </si>
  <si>
    <t>Kitchen Sink</t>
  </si>
  <si>
    <t>Portable Unit for Easy Plumbing</t>
  </si>
  <si>
    <t>Shared Zone Speed Limit Sign</t>
  </si>
  <si>
    <t>Emergency Assembly Sign</t>
  </si>
  <si>
    <t>Category</t>
  </si>
  <si>
    <t>Site Services</t>
  </si>
  <si>
    <t>Staging</t>
  </si>
  <si>
    <t>Electrical</t>
  </si>
  <si>
    <t>Safety</t>
  </si>
  <si>
    <t>Rigging</t>
  </si>
  <si>
    <t>Stair Climber Hand Trolley</t>
  </si>
  <si>
    <t>200kg WLL</t>
  </si>
  <si>
    <t>LED Worklight 50W</t>
  </si>
  <si>
    <t>Adjustable Height and Direction</t>
  </si>
  <si>
    <t>Hi-Vis Vests</t>
  </si>
  <si>
    <t>Honda Line Trimmer</t>
  </si>
  <si>
    <t>Traffic</t>
  </si>
  <si>
    <t>Works on Carbon/Wood (A), Oil/Liquids (B) and Electrical Fires (E). Dimensions: 179mm x 600mm, Weight: full 13.5Kg. Largest hand held ABE fire extinguisher designed for larger fires.</t>
  </si>
  <si>
    <t>Works on Carbon/Wood (A), Oil/Liquids (B) and Electrical Fires (E). Dimensions: 80mm x 305mm, Weight: full 2.4kg.</t>
  </si>
  <si>
    <t>Works on Carbon/Wood (A), Oil/Liquids (B) and Electrical Fires (E). Dimensions: 154mm x 428mm, Weight: full 7.4Kg.</t>
  </si>
  <si>
    <t>Tri-Truss 290mm, 3-Way Corner</t>
  </si>
  <si>
    <t>Aluminium Tri-truss joined with tapered egg and pin system guaranteeing tight and full strength joins.</t>
  </si>
  <si>
    <t>Tri-Truss 290mm, 2-Way Corner</t>
  </si>
  <si>
    <t>50x2mm main tube and 20x2mm braces. Constructed from 6082-T6 aluminium.</t>
  </si>
  <si>
    <t>Image</t>
  </si>
  <si>
    <t>Tri-Truss 1m Lengths, 290mm</t>
  </si>
  <si>
    <t>Tri-Truss 2m Lengths, 290mm</t>
  </si>
  <si>
    <t>Truss Hinge Spigots</t>
  </si>
  <si>
    <t>Davey Firefighter Pump</t>
  </si>
  <si>
    <t>Box Truss Base Plates</t>
  </si>
  <si>
    <t>Box Truss Curved 2m Lengths</t>
  </si>
  <si>
    <t>Outdoor Industrial Convex Safety Mirror</t>
  </si>
  <si>
    <t>Aluminium Composite Panel (ACP), 650mm x 400mm</t>
  </si>
  <si>
    <t>Metal, 600mm x 450mm</t>
  </si>
  <si>
    <t>Slow Down Oncoming Vehicles Sign</t>
  </si>
  <si>
    <t>Metal, 600mm x 400mm</t>
  </si>
  <si>
    <t>Metal, 450mm x 300mm</t>
  </si>
  <si>
    <t>Reserved Parking Sign</t>
  </si>
  <si>
    <t>Aluminium Composite Panel (ACP), 450mm x 290mm</t>
  </si>
  <si>
    <t>500 x 500mm Aluminium Base Plate</t>
  </si>
  <si>
    <t>Entry Arrow Sign</t>
  </si>
  <si>
    <t>Exit Arrow Sign</t>
  </si>
  <si>
    <t>One Way Sign</t>
  </si>
  <si>
    <t>Crew Only Sign</t>
  </si>
  <si>
    <t>No Parking Sign</t>
  </si>
  <si>
    <t>Event in Progress Sign</t>
  </si>
  <si>
    <t>Ozito Dirty/Clean Submersible Pump</t>
  </si>
  <si>
    <t>Petrol-powered whipper snipper.</t>
  </si>
  <si>
    <t>Water Tank 5000L Poly Round</t>
  </si>
  <si>
    <t>Food Grade, AS/NZS 4766 Compliant, Polyethylene.</t>
  </si>
  <si>
    <t>Moving Heads 36x18w RGBWA+UV</t>
  </si>
  <si>
    <t>Offering an extensive range of equipment catering to outdoor events of any size and nature.</t>
  </si>
  <si>
    <t>All prices listed are single day hire rates, with significant discounts applicable to multi-day hire.</t>
  </si>
  <si>
    <t>Browse the range and get in touch to find out how we can supply the bulk of your event needs.</t>
  </si>
  <si>
    <t>www.ueindustries.com/shop</t>
  </si>
  <si>
    <t>6hp Briggs &amp; Stratton “Vanguard” engine, 500lpm flow rate.</t>
  </si>
  <si>
    <t>Honda CT110 Postie Bike</t>
  </si>
  <si>
    <t>Compliant with Australian Standards: AS4602 - High-visibility safety garments and AS1906.4 - Retroreflective materials and devices for road traffic control purposes.</t>
  </si>
  <si>
    <t>160° Wide Angle Vision - Providing excellent visibility for difficult to see areas. Weatherproof and UV resistant convex acrylic, rubber rim and heavy duty ABS backing, with steel mounting bracket.</t>
  </si>
  <si>
    <t>Compliant with AS/NZS 3190 and AS/NZS 3012 and suitable for industrial use.</t>
  </si>
  <si>
    <t>AS/NZS 4380:2001 Compliant</t>
  </si>
  <si>
    <t>Jerry Can 20L Metal</t>
  </si>
  <si>
    <t>Jerry Can 20L Plastic</t>
  </si>
  <si>
    <t>LED Floodlight 10W - RGB</t>
  </si>
  <si>
    <t>LED Floodlight 50W - Cool White</t>
  </si>
  <si>
    <t>LED Floodlight 500W - Cool White</t>
  </si>
  <si>
    <t>Heavy duty, meets standard AS/NZS 2906:2001, Dangerous goods approval N6782P.</t>
  </si>
  <si>
    <t>Lightweight, meets standard AS/NZS 2906:2001, Dangerous goods approval N6782P.</t>
  </si>
  <si>
    <t>Lumens: 3750LM, Beam Angle: 120°, Size:285x275x70mm.</t>
  </si>
  <si>
    <t>Lumens: 60LM, Beam Angle: 120°, Size:127x120x37mm.</t>
  </si>
  <si>
    <t>HPM Portable Power Board 10 Amp 4-Way Outlet</t>
  </si>
  <si>
    <t>Truss Spigot Connectors</t>
  </si>
  <si>
    <t>Honda eu10i 1kva Inverter Generator</t>
  </si>
  <si>
    <t>Honda Spacy 250cc Scooter</t>
  </si>
  <si>
    <t>Trailer Mounted Fire Fighting Unit</t>
  </si>
  <si>
    <t>Four Speed Auto-Clutch, 105cc, 5kW (7.6 hp), 5.5L capacity, 60km/Litre. Equipped with 2 x 4.5kg ABE fire extinguishers for swift and nimble fire suppression.</t>
  </si>
  <si>
    <t>Electric start, fully automatic transmission. Equipped with 2 x 4.5kg ABE fire extinguishers for swift and nimble fire suppression.</t>
  </si>
  <si>
    <t>Polaris Sportsman 4x4 ATV</t>
  </si>
  <si>
    <t>1 x 240V 15AMP Outlet, RCD.</t>
  </si>
  <si>
    <t>12V Fuel Transfer Diesel Pump Station with Flow Meter, Hose and Nozzle.</t>
  </si>
  <si>
    <t xml:space="preserve">400L Diesel Petrol Tank </t>
  </si>
  <si>
    <t>Quantity Avail.</t>
  </si>
  <si>
    <t>Order Quantity</t>
  </si>
  <si>
    <t>Total</t>
  </si>
  <si>
    <t>Days Needed</t>
  </si>
  <si>
    <t>Daily Rate</t>
  </si>
  <si>
    <t>4-Stroke, 425cc, Continuously Variable Transmission. Solid all-round site vehicle with 800kg towing capacity.</t>
  </si>
  <si>
    <t>3ft Cage, Rear Swing Down Ramp, 750kg GVM, Single-Axle.</t>
  </si>
  <si>
    <t>Carry Rack, Lockable Doors, 750kg GVM, Single-Axle.</t>
  </si>
  <si>
    <t>Inter-locking, adjustable height 400mm-600mm, removable feet for flat-packing.</t>
  </si>
  <si>
    <t>For use with 290mm Box and Tri Truss. Provide solid connection between lengths at any angle.</t>
  </si>
  <si>
    <t>Flow rate of 430lpm up to 65m distance.</t>
  </si>
  <si>
    <t>Non-Food Grade Standard</t>
  </si>
  <si>
    <t>Lumens: 46800-49800LM, Throw: 50m, Beam Angle: 120°, Size: 600x330x145mm. Ultra high-powered CREE LED, replace cumbersome lighting towers for a fraction of the power draw.</t>
  </si>
  <si>
    <t>2440 x 762 x 737mm, lightweight and flat-packable.</t>
  </si>
  <si>
    <t>Matching curved lengths that can be combined to create a 16m wide dome frame.</t>
  </si>
  <si>
    <t>Davey DC10A Automatic Sump Pump</t>
  </si>
  <si>
    <t>For use with 290mm Box and Tri Truss. Provided with heavy duty stainless steel R-clips to ensure secure connections regardless of any vibration.</t>
  </si>
  <si>
    <t>ELECTRICAL</t>
  </si>
  <si>
    <t>PLUMBING</t>
  </si>
  <si>
    <t>RIGGING</t>
  </si>
  <si>
    <t>STAGING</t>
  </si>
  <si>
    <t>SITE SERVICES</t>
  </si>
  <si>
    <t>TRAFFIC</t>
  </si>
  <si>
    <t>Brass Taps 25mm</t>
  </si>
  <si>
    <t>Standard Australian plumbing fittings.</t>
  </si>
  <si>
    <t>Brass Y Splitter</t>
  </si>
  <si>
    <t>Brass Hose Connector Male 25mm</t>
  </si>
  <si>
    <t>Brass Hose Connector Female 25mm</t>
  </si>
  <si>
    <t>Weatherproof, durable, and lightweight.</t>
  </si>
  <si>
    <t>ue@ueindustries.com www.ueindustries.com           Warehouse: Reservoir, VIC 3073          PO BOX 282, Lancefield VIC 3435     ABN: 23 321 012 092 ACN: 166277738</t>
  </si>
  <si>
    <t>60lpm flow rate.</t>
  </si>
  <si>
    <t>6.3t GVM, 12m reach capacity from ground to bucket, 180kg WLL at maximum extension.</t>
  </si>
  <si>
    <t>Easy Assembly &amp; Dismantling, comes with basic white parachute cover as standard.</t>
  </si>
  <si>
    <t>Davey Firefighter Pump, 6hp Briggs &amp; Stratton “Vanguard” engine, 500lpm flow rate. 5,000L capacity, 30m hose reel, multiple hose outlets, additional sprinkler attachment for dust suppression.</t>
  </si>
  <si>
    <t>FULL SCOPE &amp; SCALE EVENT SERVICES Equipment Hire - Production Management - Documentation</t>
  </si>
  <si>
    <t>Mutli-Day Hire Discount:</t>
  </si>
  <si>
    <t>Rate Applied:</t>
  </si>
  <si>
    <t>Total:</t>
  </si>
  <si>
    <t>Honda 7kva Petrol Generator</t>
  </si>
  <si>
    <t>Honda GX390 5.5HP Motor, 3 x 240V 15AMP Outlets, 15L Tank</t>
  </si>
  <si>
    <t>Vertical, multistage centrifugal pump with suction and discharge ports on same the level (in-line) enabling installation in a horizontal one-pipe system. PJE (Victaulic®) couplings.</t>
  </si>
  <si>
    <t>Grundfos Vertical Multistage Pump CR1-2</t>
  </si>
  <si>
    <t>Kawasaki Brute Force 650 4x4 ATV</t>
  </si>
  <si>
    <t>633cc 90-degree V-twin Engine, Continuously Variable Transmission. Solid all-round site vehicle with 800kg towing capacity.</t>
  </si>
  <si>
    <t>Star Picket Driver</t>
  </si>
  <si>
    <t>Star Picket Puller</t>
  </si>
  <si>
    <t>Heavy duty construction. Applies maximum lift at base without bending or damaging posts.</t>
  </si>
  <si>
    <t>Heavy duty construction.</t>
  </si>
  <si>
    <t>10m ABBEY EWP Cherry Picker mounted on Mitsubishi Canter Truck</t>
  </si>
  <si>
    <t>Water Tank 550L Poly Fire-Fighting</t>
  </si>
  <si>
    <t>Compact Tank for back of utes.</t>
  </si>
  <si>
    <t>Hydraulic Cutter</t>
  </si>
  <si>
    <t>Tool for cutting heavy gauge FSWR</t>
  </si>
  <si>
    <t>Megaphone 25W</t>
  </si>
  <si>
    <t>25-Watt Power Megaphone includes pistol grip, built-in siren, USB playback, recording functionality.</t>
  </si>
  <si>
    <t>Traffic Wands</t>
  </si>
  <si>
    <t>Waterproof and shock resistant with fluorescent diffuser to enhance light output. For traffic control, emergencies and construction worksites. 540mm x 40mm. 2 x "D" size batteries.</t>
  </si>
  <si>
    <t>Lufkin Tape Measure 50m</t>
  </si>
  <si>
    <t>Impact-Resistant, Attractive, Self-Standing Case, Heavy Duty Yellow Clad Blade Protected By An Abrasion Resistant Coating, Extends, Rewinds in Less Time Than Conventional Tapes.</t>
  </si>
  <si>
    <t>Bubble Machine</t>
  </si>
  <si>
    <t>2 bubble-wheels, 4 fans, 7000 BPM (Bubbles Per Minute) and a 1.8 litre capacity tank.</t>
  </si>
  <si>
    <t>Stihl FarmBoss Chainsaw 032AV</t>
  </si>
  <si>
    <t>Aluminium Foldable Loading Ramps</t>
  </si>
  <si>
    <t>Iridium 9575 Extreme Satellite Phone</t>
  </si>
  <si>
    <t xml:space="preserve">Provided with all necessary accessories including wall charger, car charger, GPS antenna, </t>
  </si>
  <si>
    <t>Galvanised, inter-locking, removable feet for flat-packing.</t>
  </si>
  <si>
    <t>Café Barriers</t>
  </si>
  <si>
    <t>Aluminium frame, available in various colours and two sizes, 2m wide and 1m wide.</t>
  </si>
  <si>
    <t>Water Tank 2500L Poly Slimline</t>
  </si>
  <si>
    <t>Anti-vibration, Centrifugal clutch, 6.9kg, 33cm bar &amp; chain, 3.4 horsepower, 13,000 rpm maximum speed</t>
  </si>
  <si>
    <t>Mastech MS6708 Digital Sound Level Meter</t>
  </si>
  <si>
    <t>30dB-130dB, Digital LCD Display, Bar Graph, Fast/Slow Selection, Weighting A/C Selection, Back Light, Auto Power Off, Data Hold and MAX Mode, Auto range, Low battery indication.</t>
  </si>
  <si>
    <t>Rongland NV-760D+ Infrared Night Vision IR Monocular Telescope</t>
  </si>
  <si>
    <t>700m Range, 1.3 Megapixel, Photo: 2048x1563, Video: 320x240 (50fps)</t>
  </si>
  <si>
    <t>Truss Swivel Clamps 50mm</t>
  </si>
  <si>
    <t>2.3m long, 1,000kg capacity, Anti-Slip synthetic coated loading points</t>
  </si>
  <si>
    <t>Wireless Night Vision CCTV Cameras</t>
  </si>
  <si>
    <t>720p, 1.3MP, 3.6/6mm lens, 25m range, 30° view, Nightvision, Waterproof, Connect to video output source.</t>
  </si>
  <si>
    <t>Bar Fridge</t>
  </si>
  <si>
    <t>Electric Hot Water Heater</t>
  </si>
  <si>
    <t>Water Cooler</t>
  </si>
  <si>
    <t>Samsung, 75L Capacity</t>
  </si>
  <si>
    <t>Rheem, 300L Capacity</t>
  </si>
  <si>
    <t>Floor Standing Unit, Built-in Fridge</t>
  </si>
  <si>
    <t>Hogan headed stakes made of high tensile alloy steel for added strength.</t>
  </si>
  <si>
    <t>Portapath Flooring</t>
  </si>
  <si>
    <t>Dimensions: 31.11cm x 8.51cm x 1.59cm. Weight: 3.7 kg per m2. Material: High impact UV protected polypropylene non-permeable. Working Temperatures: 10°C to 40°C. Fire Rating: NFP92-501.</t>
  </si>
  <si>
    <t>Single Head Tent Stake 750mm</t>
  </si>
  <si>
    <t>Delivery available to all of regional Victoria and parts of NSW at very reasonable rates.</t>
  </si>
  <si>
    <t>All equipment is professionally maintained and serviced regularly. Product manuals available on request.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</si>
</sst>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&quot;$&quot;#,##0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entury Gothic"/>
      <family val="2"/>
    </font>
    <font>
      <b/>
      <sz val="14"/>
      <color theme="1"/>
      <name val="Century Gothic"/>
      <family val="2"/>
    </font>
    <font>
      <b/>
      <sz val="14"/>
      <color rgb="FFC00000"/>
      <name val="Century Gothic"/>
      <family val="2"/>
    </font>
    <font>
      <b/>
      <sz val="36"/>
      <color theme="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center"/>
    </xf>
    <xf numFmtId="0" fontId="0" fillId="0" borderId="0" xfId="0" applyBorder="1"/>
    <xf numFmtId="0" fontId="2" fillId="2" borderId="5" xfId="0" applyFont="1" applyFill="1" applyBorder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10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5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0" fillId="0" borderId="0" xfId="0" applyBorder="1" applyAlignment="1">
      <alignment wrapText="1"/>
    </xf>
    <xf numFmtId="0" fontId="2" fillId="2" borderId="16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vertical="center" wrapText="1"/>
    </xf>
    <xf numFmtId="0" fontId="4" fillId="3" borderId="18" xfId="0" applyFont="1" applyFill="1" applyBorder="1" applyAlignment="1">
      <alignment vertical="center" wrapText="1"/>
    </xf>
    <xf numFmtId="0" fontId="4" fillId="3" borderId="19" xfId="0" applyFont="1" applyFill="1" applyBorder="1" applyAlignment="1">
      <alignment vertical="center" wrapText="1"/>
    </xf>
    <xf numFmtId="0" fontId="3" fillId="3" borderId="20" xfId="0" applyFont="1" applyFill="1" applyBorder="1" applyAlignment="1">
      <alignment vertical="center" wrapText="1"/>
    </xf>
    <xf numFmtId="0" fontId="4" fillId="3" borderId="20" xfId="1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vertical="center" wrapText="1"/>
    </xf>
    <xf numFmtId="1" fontId="4" fillId="3" borderId="18" xfId="0" applyNumberFormat="1" applyFont="1" applyFill="1" applyBorder="1" applyAlignment="1">
      <alignment vertical="center" wrapText="1"/>
    </xf>
    <xf numFmtId="1" fontId="2" fillId="2" borderId="5" xfId="0" applyNumberFormat="1" applyFont="1" applyFill="1" applyBorder="1" applyAlignment="1">
      <alignment vertical="center"/>
    </xf>
    <xf numFmtId="1" fontId="2" fillId="2" borderId="6" xfId="0" applyNumberFormat="1" applyFont="1" applyFill="1" applyBorder="1" applyAlignment="1">
      <alignment vertical="center"/>
    </xf>
    <xf numFmtId="1" fontId="2" fillId="2" borderId="12" xfId="0" applyNumberFormat="1" applyFont="1" applyFill="1" applyBorder="1" applyAlignment="1">
      <alignment vertical="center"/>
    </xf>
    <xf numFmtId="1" fontId="2" fillId="2" borderId="16" xfId="0" applyNumberFormat="1" applyFont="1" applyFill="1" applyBorder="1" applyAlignment="1">
      <alignment vertical="center"/>
    </xf>
    <xf numFmtId="1" fontId="2" fillId="2" borderId="0" xfId="0" applyNumberFormat="1" applyFont="1" applyFill="1" applyBorder="1" applyAlignment="1">
      <alignment vertical="center"/>
    </xf>
    <xf numFmtId="1" fontId="0" fillId="0" borderId="0" xfId="0" applyNumberFormat="1" applyBorder="1"/>
    <xf numFmtId="1" fontId="0" fillId="0" borderId="0" xfId="0" applyNumberFormat="1"/>
    <xf numFmtId="0" fontId="5" fillId="2" borderId="0" xfId="0" applyFont="1" applyFill="1" applyBorder="1" applyAlignment="1">
      <alignment horizontal="center" vertical="center"/>
    </xf>
    <xf numFmtId="0" fontId="1" fillId="2" borderId="0" xfId="1" applyFill="1" applyBorder="1" applyAlignment="1">
      <alignment vertical="center"/>
    </xf>
    <xf numFmtId="0" fontId="2" fillId="2" borderId="22" xfId="0" applyFont="1" applyFill="1" applyBorder="1" applyAlignment="1">
      <alignment vertical="center"/>
    </xf>
    <xf numFmtId="0" fontId="2" fillId="2" borderId="23" xfId="0" applyFont="1" applyFill="1" applyBorder="1" applyAlignment="1">
      <alignment vertical="center"/>
    </xf>
    <xf numFmtId="0" fontId="2" fillId="2" borderId="24" xfId="0" applyFont="1" applyFill="1" applyBorder="1" applyAlignment="1">
      <alignment vertical="center" wrapText="1"/>
    </xf>
    <xf numFmtId="0" fontId="2" fillId="2" borderId="24" xfId="0" applyFont="1" applyFill="1" applyBorder="1" applyAlignment="1">
      <alignment vertical="center"/>
    </xf>
    <xf numFmtId="9" fontId="2" fillId="2" borderId="24" xfId="0" applyNumberFormat="1" applyFont="1" applyFill="1" applyBorder="1" applyAlignment="1">
      <alignment horizontal="left" vertical="center" wrapText="1"/>
    </xf>
    <xf numFmtId="0" fontId="2" fillId="2" borderId="25" xfId="0" applyFont="1" applyFill="1" applyBorder="1" applyAlignment="1">
      <alignment vertical="center"/>
    </xf>
    <xf numFmtId="165" fontId="2" fillId="2" borderId="26" xfId="0" applyNumberFormat="1" applyFont="1" applyFill="1" applyBorder="1" applyAlignment="1">
      <alignment vertical="center"/>
    </xf>
    <xf numFmtId="0" fontId="2" fillId="2" borderId="27" xfId="0" applyFont="1" applyFill="1" applyBorder="1" applyAlignment="1">
      <alignment vertical="center"/>
    </xf>
    <xf numFmtId="164" fontId="2" fillId="2" borderId="28" xfId="0" applyNumberFormat="1" applyFont="1" applyFill="1" applyBorder="1" applyAlignment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png"/><Relationship Id="rId117" Type="http://schemas.openxmlformats.org/officeDocument/2006/relationships/image" Target="../media/image115.png"/><Relationship Id="rId21" Type="http://schemas.openxmlformats.org/officeDocument/2006/relationships/image" Target="../media/image20.png"/><Relationship Id="rId42" Type="http://schemas.openxmlformats.org/officeDocument/2006/relationships/image" Target="../media/image40.png"/><Relationship Id="rId47" Type="http://schemas.openxmlformats.org/officeDocument/2006/relationships/image" Target="../media/image45.png"/><Relationship Id="rId63" Type="http://schemas.openxmlformats.org/officeDocument/2006/relationships/image" Target="../media/image61.png"/><Relationship Id="rId68" Type="http://schemas.openxmlformats.org/officeDocument/2006/relationships/image" Target="../media/image66.png"/><Relationship Id="rId84" Type="http://schemas.openxmlformats.org/officeDocument/2006/relationships/image" Target="../media/image82.png"/><Relationship Id="rId89" Type="http://schemas.openxmlformats.org/officeDocument/2006/relationships/image" Target="../media/image87.png"/><Relationship Id="rId112" Type="http://schemas.openxmlformats.org/officeDocument/2006/relationships/image" Target="../media/image110.png"/><Relationship Id="rId16" Type="http://schemas.openxmlformats.org/officeDocument/2006/relationships/image" Target="../media/image15.png"/><Relationship Id="rId107" Type="http://schemas.openxmlformats.org/officeDocument/2006/relationships/image" Target="../media/image105.png"/><Relationship Id="rId11" Type="http://schemas.openxmlformats.org/officeDocument/2006/relationships/image" Target="../media/image10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3" Type="http://schemas.openxmlformats.org/officeDocument/2006/relationships/image" Target="../media/image51.png"/><Relationship Id="rId58" Type="http://schemas.openxmlformats.org/officeDocument/2006/relationships/image" Target="../media/image56.png"/><Relationship Id="rId74" Type="http://schemas.openxmlformats.org/officeDocument/2006/relationships/image" Target="../media/image72.png"/><Relationship Id="rId79" Type="http://schemas.openxmlformats.org/officeDocument/2006/relationships/image" Target="../media/image77.png"/><Relationship Id="rId102" Type="http://schemas.openxmlformats.org/officeDocument/2006/relationships/image" Target="../media/image100.png"/><Relationship Id="rId123" Type="http://schemas.openxmlformats.org/officeDocument/2006/relationships/image" Target="../media/image121.png"/><Relationship Id="rId5" Type="http://schemas.openxmlformats.org/officeDocument/2006/relationships/image" Target="../media/image4.png"/><Relationship Id="rId90" Type="http://schemas.openxmlformats.org/officeDocument/2006/relationships/image" Target="../media/image88.png"/><Relationship Id="rId95" Type="http://schemas.openxmlformats.org/officeDocument/2006/relationships/image" Target="../media/image9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43" Type="http://schemas.openxmlformats.org/officeDocument/2006/relationships/image" Target="../media/image41.png"/><Relationship Id="rId48" Type="http://schemas.openxmlformats.org/officeDocument/2006/relationships/image" Target="../media/image46.png"/><Relationship Id="rId64" Type="http://schemas.openxmlformats.org/officeDocument/2006/relationships/image" Target="../media/image62.png"/><Relationship Id="rId69" Type="http://schemas.openxmlformats.org/officeDocument/2006/relationships/image" Target="../media/image67.png"/><Relationship Id="rId113" Type="http://schemas.openxmlformats.org/officeDocument/2006/relationships/image" Target="../media/image111.png"/><Relationship Id="rId118" Type="http://schemas.openxmlformats.org/officeDocument/2006/relationships/image" Target="../media/image116.png"/><Relationship Id="rId80" Type="http://schemas.openxmlformats.org/officeDocument/2006/relationships/image" Target="../media/image78.png"/><Relationship Id="rId85" Type="http://schemas.openxmlformats.org/officeDocument/2006/relationships/image" Target="../media/image83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59" Type="http://schemas.openxmlformats.org/officeDocument/2006/relationships/image" Target="../media/image57.pn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png"/><Relationship Id="rId54" Type="http://schemas.openxmlformats.org/officeDocument/2006/relationships/image" Target="../media/image52.png"/><Relationship Id="rId70" Type="http://schemas.openxmlformats.org/officeDocument/2006/relationships/image" Target="../media/image68.png"/><Relationship Id="rId75" Type="http://schemas.openxmlformats.org/officeDocument/2006/relationships/image" Target="../media/image73.png"/><Relationship Id="rId91" Type="http://schemas.openxmlformats.org/officeDocument/2006/relationships/image" Target="../media/image89.png"/><Relationship Id="rId96" Type="http://schemas.openxmlformats.org/officeDocument/2006/relationships/image" Target="../media/image94.png"/><Relationship Id="rId1" Type="http://schemas.openxmlformats.org/officeDocument/2006/relationships/hyperlink" Target="http://www.ueindustries.com/shop" TargetMode="External"/><Relationship Id="rId6" Type="http://schemas.openxmlformats.org/officeDocument/2006/relationships/image" Target="../media/image5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49" Type="http://schemas.openxmlformats.org/officeDocument/2006/relationships/image" Target="../media/image47.png"/><Relationship Id="rId114" Type="http://schemas.openxmlformats.org/officeDocument/2006/relationships/image" Target="../media/image112.png"/><Relationship Id="rId119" Type="http://schemas.openxmlformats.org/officeDocument/2006/relationships/image" Target="../media/image117.png"/><Relationship Id="rId44" Type="http://schemas.openxmlformats.org/officeDocument/2006/relationships/image" Target="../media/image42.pn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81" Type="http://schemas.openxmlformats.org/officeDocument/2006/relationships/image" Target="../media/image79.png"/><Relationship Id="rId86" Type="http://schemas.openxmlformats.org/officeDocument/2006/relationships/image" Target="../media/image84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9" Type="http://schemas.openxmlformats.org/officeDocument/2006/relationships/image" Target="../media/image37.png"/><Relationship Id="rId109" Type="http://schemas.openxmlformats.org/officeDocument/2006/relationships/image" Target="../media/image107.png"/><Relationship Id="rId34" Type="http://schemas.openxmlformats.org/officeDocument/2006/relationships/image" Target="../media/image32.png"/><Relationship Id="rId50" Type="http://schemas.openxmlformats.org/officeDocument/2006/relationships/image" Target="../media/image48.png"/><Relationship Id="rId55" Type="http://schemas.openxmlformats.org/officeDocument/2006/relationships/image" Target="../media/image53.png"/><Relationship Id="rId76" Type="http://schemas.openxmlformats.org/officeDocument/2006/relationships/image" Target="../media/image74.png"/><Relationship Id="rId97" Type="http://schemas.openxmlformats.org/officeDocument/2006/relationships/image" Target="../media/image95.png"/><Relationship Id="rId104" Type="http://schemas.openxmlformats.org/officeDocument/2006/relationships/image" Target="../media/image102.png"/><Relationship Id="rId120" Type="http://schemas.openxmlformats.org/officeDocument/2006/relationships/image" Target="../media/image118.png"/><Relationship Id="rId7" Type="http://schemas.openxmlformats.org/officeDocument/2006/relationships/image" Target="../media/image6.png"/><Relationship Id="rId71" Type="http://schemas.openxmlformats.org/officeDocument/2006/relationships/image" Target="../media/image69.png"/><Relationship Id="rId92" Type="http://schemas.openxmlformats.org/officeDocument/2006/relationships/image" Target="../media/image90.png"/><Relationship Id="rId2" Type="http://schemas.openxmlformats.org/officeDocument/2006/relationships/image" Target="../media/image1.png"/><Relationship Id="rId29" Type="http://schemas.openxmlformats.org/officeDocument/2006/relationships/image" Target="../media/image28.png"/><Relationship Id="rId24" Type="http://schemas.openxmlformats.org/officeDocument/2006/relationships/image" Target="../media/image23.pn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openxmlformats.org/officeDocument/2006/relationships/image" Target="../media/image85.png"/><Relationship Id="rId110" Type="http://schemas.openxmlformats.org/officeDocument/2006/relationships/image" Target="../media/image108.png"/><Relationship Id="rId115" Type="http://schemas.openxmlformats.org/officeDocument/2006/relationships/image" Target="../media/image113.png"/><Relationship Id="rId61" Type="http://schemas.openxmlformats.org/officeDocument/2006/relationships/image" Target="../media/image59.png"/><Relationship Id="rId82" Type="http://schemas.openxmlformats.org/officeDocument/2006/relationships/image" Target="../media/image80.pn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30" Type="http://schemas.openxmlformats.org/officeDocument/2006/relationships/hyperlink" Target="http://www.ueindustries.com/" TargetMode="External"/><Relationship Id="rId35" Type="http://schemas.openxmlformats.org/officeDocument/2006/relationships/image" Target="../media/image33.png"/><Relationship Id="rId56" Type="http://schemas.openxmlformats.org/officeDocument/2006/relationships/image" Target="../media/image54.png"/><Relationship Id="rId77" Type="http://schemas.openxmlformats.org/officeDocument/2006/relationships/image" Target="../media/image75.png"/><Relationship Id="rId100" Type="http://schemas.openxmlformats.org/officeDocument/2006/relationships/image" Target="../media/image98.png"/><Relationship Id="rId105" Type="http://schemas.openxmlformats.org/officeDocument/2006/relationships/image" Target="../media/image103.png"/><Relationship Id="rId8" Type="http://schemas.openxmlformats.org/officeDocument/2006/relationships/image" Target="../media/image7.png"/><Relationship Id="rId51" Type="http://schemas.openxmlformats.org/officeDocument/2006/relationships/image" Target="../media/image49.png"/><Relationship Id="rId72" Type="http://schemas.openxmlformats.org/officeDocument/2006/relationships/image" Target="../media/image70.png"/><Relationship Id="rId93" Type="http://schemas.openxmlformats.org/officeDocument/2006/relationships/image" Target="../media/image91.png"/><Relationship Id="rId98" Type="http://schemas.openxmlformats.org/officeDocument/2006/relationships/image" Target="../media/image96.png"/><Relationship Id="rId121" Type="http://schemas.openxmlformats.org/officeDocument/2006/relationships/image" Target="../media/image119.png"/><Relationship Id="rId3" Type="http://schemas.openxmlformats.org/officeDocument/2006/relationships/image" Target="../media/image2.png"/><Relationship Id="rId25" Type="http://schemas.openxmlformats.org/officeDocument/2006/relationships/image" Target="../media/image24.png"/><Relationship Id="rId46" Type="http://schemas.openxmlformats.org/officeDocument/2006/relationships/image" Target="../media/image44.png"/><Relationship Id="rId67" Type="http://schemas.openxmlformats.org/officeDocument/2006/relationships/image" Target="../media/image65.png"/><Relationship Id="rId116" Type="http://schemas.openxmlformats.org/officeDocument/2006/relationships/image" Target="../media/image114.png"/><Relationship Id="rId20" Type="http://schemas.openxmlformats.org/officeDocument/2006/relationships/image" Target="../media/image19.png"/><Relationship Id="rId41" Type="http://schemas.openxmlformats.org/officeDocument/2006/relationships/image" Target="../media/image39.png"/><Relationship Id="rId62" Type="http://schemas.openxmlformats.org/officeDocument/2006/relationships/image" Target="../media/image60.png"/><Relationship Id="rId83" Type="http://schemas.openxmlformats.org/officeDocument/2006/relationships/image" Target="../media/image81.png"/><Relationship Id="rId88" Type="http://schemas.openxmlformats.org/officeDocument/2006/relationships/image" Target="../media/image86.png"/><Relationship Id="rId111" Type="http://schemas.openxmlformats.org/officeDocument/2006/relationships/image" Target="../media/image109.png"/><Relationship Id="rId15" Type="http://schemas.openxmlformats.org/officeDocument/2006/relationships/image" Target="../media/image14.png"/><Relationship Id="rId36" Type="http://schemas.openxmlformats.org/officeDocument/2006/relationships/image" Target="../media/image34.png"/><Relationship Id="rId57" Type="http://schemas.openxmlformats.org/officeDocument/2006/relationships/image" Target="../media/image55.png"/><Relationship Id="rId106" Type="http://schemas.openxmlformats.org/officeDocument/2006/relationships/image" Target="../media/image104.png"/><Relationship Id="rId10" Type="http://schemas.openxmlformats.org/officeDocument/2006/relationships/image" Target="../media/image9.png"/><Relationship Id="rId31" Type="http://schemas.openxmlformats.org/officeDocument/2006/relationships/image" Target="../media/image29.png"/><Relationship Id="rId52" Type="http://schemas.openxmlformats.org/officeDocument/2006/relationships/image" Target="../media/image50.png"/><Relationship Id="rId73" Type="http://schemas.openxmlformats.org/officeDocument/2006/relationships/image" Target="../media/image71.png"/><Relationship Id="rId78" Type="http://schemas.openxmlformats.org/officeDocument/2006/relationships/image" Target="../media/image76.png"/><Relationship Id="rId94" Type="http://schemas.openxmlformats.org/officeDocument/2006/relationships/image" Target="../media/image92.png"/><Relationship Id="rId99" Type="http://schemas.openxmlformats.org/officeDocument/2006/relationships/image" Target="../media/image97.png"/><Relationship Id="rId101" Type="http://schemas.openxmlformats.org/officeDocument/2006/relationships/image" Target="../media/image99.png"/><Relationship Id="rId122" Type="http://schemas.openxmlformats.org/officeDocument/2006/relationships/image" Target="../media/image1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200025</xdr:colOff>
      <xdr:row>4</xdr:row>
      <xdr:rowOff>295275</xdr:rowOff>
    </xdr:from>
    <xdr:to>
      <xdr:col>10</xdr:col>
      <xdr:colOff>3371850</xdr:colOff>
      <xdr:row>6</xdr:row>
      <xdr:rowOff>971550</xdr:rowOff>
    </xdr:to>
    <xdr:pic>
      <xdr:nvPicPr>
        <xdr:cNvPr id="1265" name="Picture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4857750"/>
          <a:ext cx="3381375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314325</xdr:rowOff>
    </xdr:from>
    <xdr:to>
      <xdr:col>1</xdr:col>
      <xdr:colOff>0</xdr:colOff>
      <xdr:row>9</xdr:row>
      <xdr:rowOff>962025</xdr:rowOff>
    </xdr:to>
    <xdr:pic>
      <xdr:nvPicPr>
        <xdr:cNvPr id="1266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2763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314325</xdr:rowOff>
    </xdr:from>
    <xdr:to>
      <xdr:col>1</xdr:col>
      <xdr:colOff>0</xdr:colOff>
      <xdr:row>10</xdr:row>
      <xdr:rowOff>962025</xdr:rowOff>
    </xdr:to>
    <xdr:pic>
      <xdr:nvPicPr>
        <xdr:cNvPr id="1267" name="Pictur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77750"/>
          <a:ext cx="12763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9525</xdr:rowOff>
    </xdr:to>
    <xdr:pic>
      <xdr:nvPicPr>
        <xdr:cNvPr id="1268" name="Picture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302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13</xdr:row>
      <xdr:rowOff>9525</xdr:rowOff>
    </xdr:to>
    <xdr:pic>
      <xdr:nvPicPr>
        <xdr:cNvPr id="1269" name="Picture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970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1266825</xdr:colOff>
      <xdr:row>17</xdr:row>
      <xdr:rowOff>0</xdr:rowOff>
    </xdr:to>
    <xdr:pic>
      <xdr:nvPicPr>
        <xdr:cNvPr id="1270" name="Picture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975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18</xdr:row>
      <xdr:rowOff>9525</xdr:rowOff>
    </xdr:to>
    <xdr:pic>
      <xdr:nvPicPr>
        <xdr:cNvPr id="1271" name="Picture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643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19</xdr:row>
      <xdr:rowOff>9525</xdr:rowOff>
    </xdr:to>
    <xdr:pic>
      <xdr:nvPicPr>
        <xdr:cNvPr id="1272" name="Picture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312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0</xdr:colOff>
      <xdr:row>65</xdr:row>
      <xdr:rowOff>9525</xdr:rowOff>
    </xdr:to>
    <xdr:pic>
      <xdr:nvPicPr>
        <xdr:cNvPr id="1273" name="Picture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4373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1266825</xdr:colOff>
      <xdr:row>48</xdr:row>
      <xdr:rowOff>0</xdr:rowOff>
    </xdr:to>
    <xdr:pic>
      <xdr:nvPicPr>
        <xdr:cNvPr id="1274" name="Picture 3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686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0</xdr:colOff>
      <xdr:row>80</xdr:row>
      <xdr:rowOff>9525</xdr:rowOff>
    </xdr:to>
    <xdr:pic>
      <xdr:nvPicPr>
        <xdr:cNvPr id="1275" name="Picture 3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729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0</xdr:colOff>
      <xdr:row>82</xdr:row>
      <xdr:rowOff>9525</xdr:rowOff>
    </xdr:to>
    <xdr:pic>
      <xdr:nvPicPr>
        <xdr:cNvPr id="1276" name="Picture 4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065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1266825</xdr:colOff>
      <xdr:row>84</xdr:row>
      <xdr:rowOff>0</xdr:rowOff>
    </xdr:to>
    <xdr:pic>
      <xdr:nvPicPr>
        <xdr:cNvPr id="1277" name="Picture 4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402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86</xdr:row>
      <xdr:rowOff>1266825</xdr:rowOff>
    </xdr:from>
    <xdr:to>
      <xdr:col>1</xdr:col>
      <xdr:colOff>9525</xdr:colOff>
      <xdr:row>88</xdr:row>
      <xdr:rowOff>0</xdr:rowOff>
    </xdr:to>
    <xdr:pic>
      <xdr:nvPicPr>
        <xdr:cNvPr id="1278" name="Picture 4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83075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0</xdr:colOff>
      <xdr:row>72</xdr:row>
      <xdr:rowOff>9525</xdr:rowOff>
    </xdr:to>
    <xdr:pic>
      <xdr:nvPicPr>
        <xdr:cNvPr id="1279" name="Picture 5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051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0</xdr:colOff>
      <xdr:row>73</xdr:row>
      <xdr:rowOff>9525</xdr:rowOff>
    </xdr:to>
    <xdr:pic>
      <xdr:nvPicPr>
        <xdr:cNvPr id="1280" name="Picture 5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719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0</xdr:colOff>
      <xdr:row>93</xdr:row>
      <xdr:rowOff>9525</xdr:rowOff>
    </xdr:to>
    <xdr:pic>
      <xdr:nvPicPr>
        <xdr:cNvPr id="1281" name="Picture 5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6416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0</xdr:colOff>
      <xdr:row>95</xdr:row>
      <xdr:rowOff>9525</xdr:rowOff>
    </xdr:to>
    <xdr:pic>
      <xdr:nvPicPr>
        <xdr:cNvPr id="1282" name="Picture 6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084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0</xdr:colOff>
      <xdr:row>96</xdr:row>
      <xdr:rowOff>9525</xdr:rowOff>
    </xdr:to>
    <xdr:pic>
      <xdr:nvPicPr>
        <xdr:cNvPr id="1283" name="Picture 6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1753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0</xdr:colOff>
      <xdr:row>104</xdr:row>
      <xdr:rowOff>9525</xdr:rowOff>
    </xdr:to>
    <xdr:pic>
      <xdr:nvPicPr>
        <xdr:cNvPr id="1284" name="Picture 6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099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105</xdr:row>
      <xdr:rowOff>9525</xdr:rowOff>
    </xdr:to>
    <xdr:pic>
      <xdr:nvPicPr>
        <xdr:cNvPr id="1285" name="Picture 66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5767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0</xdr:colOff>
      <xdr:row>106</xdr:row>
      <xdr:rowOff>9525</xdr:rowOff>
    </xdr:to>
    <xdr:pic>
      <xdr:nvPicPr>
        <xdr:cNvPr id="1286" name="Picture 7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8435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0</xdr:colOff>
      <xdr:row>108</xdr:row>
      <xdr:rowOff>9525</xdr:rowOff>
    </xdr:to>
    <xdr:pic>
      <xdr:nvPicPr>
        <xdr:cNvPr id="1287" name="Picture 7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3772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0</xdr:colOff>
      <xdr:row>109</xdr:row>
      <xdr:rowOff>9525</xdr:rowOff>
    </xdr:to>
    <xdr:pic>
      <xdr:nvPicPr>
        <xdr:cNvPr id="1288" name="Picture 7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440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0</xdr:colOff>
      <xdr:row>110</xdr:row>
      <xdr:rowOff>9525</xdr:rowOff>
    </xdr:to>
    <xdr:pic>
      <xdr:nvPicPr>
        <xdr:cNvPr id="1289" name="Picture 80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108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0</xdr:colOff>
      <xdr:row>111</xdr:row>
      <xdr:rowOff>9525</xdr:rowOff>
    </xdr:to>
    <xdr:pic>
      <xdr:nvPicPr>
        <xdr:cNvPr id="1290" name="Picture 8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1776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0</xdr:colOff>
      <xdr:row>112</xdr:row>
      <xdr:rowOff>9525</xdr:rowOff>
    </xdr:to>
    <xdr:pic>
      <xdr:nvPicPr>
        <xdr:cNvPr id="1291" name="Picture 8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4445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0</xdr:colOff>
      <xdr:row>113</xdr:row>
      <xdr:rowOff>9525</xdr:rowOff>
    </xdr:to>
    <xdr:pic>
      <xdr:nvPicPr>
        <xdr:cNvPr id="1292" name="Picture 8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7113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1266825</xdr:colOff>
      <xdr:row>107</xdr:row>
      <xdr:rowOff>0</xdr:rowOff>
    </xdr:to>
    <xdr:pic>
      <xdr:nvPicPr>
        <xdr:cNvPr id="1293" name="Picture 8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103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1095375</xdr:colOff>
      <xdr:row>1</xdr:row>
      <xdr:rowOff>47625</xdr:rowOff>
    </xdr:from>
    <xdr:to>
      <xdr:col>10</xdr:col>
      <xdr:colOff>2390775</xdr:colOff>
      <xdr:row>1</xdr:row>
      <xdr:rowOff>1228725</xdr:rowOff>
    </xdr:to>
    <xdr:pic>
      <xdr:nvPicPr>
        <xdr:cNvPr id="1294" name="Picture 88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0" y="809625"/>
          <a:ext cx="12954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1143000</xdr:colOff>
      <xdr:row>14</xdr:row>
      <xdr:rowOff>0</xdr:rowOff>
    </xdr:from>
    <xdr:to>
      <xdr:col>10</xdr:col>
      <xdr:colOff>2419350</xdr:colOff>
      <xdr:row>15</xdr:row>
      <xdr:rowOff>9525</xdr:rowOff>
    </xdr:to>
    <xdr:pic>
      <xdr:nvPicPr>
        <xdr:cNvPr id="1295" name="Picture 9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6025" y="146970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1209675</xdr:colOff>
      <xdr:row>16</xdr:row>
      <xdr:rowOff>0</xdr:rowOff>
    </xdr:from>
    <xdr:to>
      <xdr:col>10</xdr:col>
      <xdr:colOff>2381250</xdr:colOff>
      <xdr:row>17</xdr:row>
      <xdr:rowOff>9525</xdr:rowOff>
    </xdr:to>
    <xdr:pic>
      <xdr:nvPicPr>
        <xdr:cNvPr id="1296" name="Picture 9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7230725"/>
          <a:ext cx="11715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1123950</xdr:colOff>
      <xdr:row>18</xdr:row>
      <xdr:rowOff>0</xdr:rowOff>
    </xdr:from>
    <xdr:to>
      <xdr:col>10</xdr:col>
      <xdr:colOff>2390775</xdr:colOff>
      <xdr:row>19</xdr:row>
      <xdr:rowOff>0</xdr:rowOff>
    </xdr:to>
    <xdr:pic>
      <xdr:nvPicPr>
        <xdr:cNvPr id="1297" name="Picture 9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6975" y="197643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923925</xdr:colOff>
      <xdr:row>20</xdr:row>
      <xdr:rowOff>0</xdr:rowOff>
    </xdr:from>
    <xdr:to>
      <xdr:col>10</xdr:col>
      <xdr:colOff>2686050</xdr:colOff>
      <xdr:row>21</xdr:row>
      <xdr:rowOff>0</xdr:rowOff>
    </xdr:to>
    <xdr:pic>
      <xdr:nvPicPr>
        <xdr:cNvPr id="1298" name="Picture 9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6950" y="22298025"/>
          <a:ext cx="17621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1171575</xdr:colOff>
      <xdr:row>22</xdr:row>
      <xdr:rowOff>0</xdr:rowOff>
    </xdr:from>
    <xdr:to>
      <xdr:col>10</xdr:col>
      <xdr:colOff>2447925</xdr:colOff>
      <xdr:row>23</xdr:row>
      <xdr:rowOff>9525</xdr:rowOff>
    </xdr:to>
    <xdr:pic>
      <xdr:nvPicPr>
        <xdr:cNvPr id="1299" name="Picture 9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248316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1171575</xdr:colOff>
      <xdr:row>24</xdr:row>
      <xdr:rowOff>0</xdr:rowOff>
    </xdr:from>
    <xdr:to>
      <xdr:col>10</xdr:col>
      <xdr:colOff>2409825</xdr:colOff>
      <xdr:row>24</xdr:row>
      <xdr:rowOff>1238250</xdr:rowOff>
    </xdr:to>
    <xdr:pic>
      <xdr:nvPicPr>
        <xdr:cNvPr id="1300" name="Picture 9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27365325"/>
          <a:ext cx="12382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3</xdr:row>
      <xdr:rowOff>9525</xdr:rowOff>
    </xdr:to>
    <xdr:pic>
      <xdr:nvPicPr>
        <xdr:cNvPr id="1301" name="Picture 10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88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1266825</xdr:colOff>
      <xdr:row>4</xdr:row>
      <xdr:rowOff>0</xdr:rowOff>
    </xdr:to>
    <xdr:pic>
      <xdr:nvPicPr>
        <xdr:cNvPr id="1302" name="Picture 10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0</xdr:colOff>
      <xdr:row>2</xdr:row>
      <xdr:rowOff>9525</xdr:rowOff>
    </xdr:to>
    <xdr:pic>
      <xdr:nvPicPr>
        <xdr:cNvPr id="1303" name="Picture 10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9525</xdr:rowOff>
    </xdr:to>
    <xdr:pic>
      <xdr:nvPicPr>
        <xdr:cNvPr id="1304" name="Picture 10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629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9525</xdr:rowOff>
    </xdr:to>
    <xdr:pic>
      <xdr:nvPicPr>
        <xdr:cNvPr id="1305" name="Picture 10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97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6</xdr:row>
      <xdr:rowOff>9525</xdr:rowOff>
    </xdr:to>
    <xdr:pic>
      <xdr:nvPicPr>
        <xdr:cNvPr id="1306" name="Picture 10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3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1266825</xdr:colOff>
      <xdr:row>25</xdr:row>
      <xdr:rowOff>0</xdr:rowOff>
    </xdr:to>
    <xdr:pic>
      <xdr:nvPicPr>
        <xdr:cNvPr id="1307" name="Picture 11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321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1266825</xdr:colOff>
      <xdr:row>26</xdr:row>
      <xdr:rowOff>0</xdr:rowOff>
    </xdr:to>
    <xdr:pic>
      <xdr:nvPicPr>
        <xdr:cNvPr id="1308" name="Picture 11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989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1266825</xdr:colOff>
      <xdr:row>42</xdr:row>
      <xdr:rowOff>0</xdr:rowOff>
    </xdr:to>
    <xdr:pic>
      <xdr:nvPicPr>
        <xdr:cNvPr id="1309" name="Picture 11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677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9525</xdr:colOff>
      <xdr:row>24</xdr:row>
      <xdr:rowOff>19050</xdr:rowOff>
    </xdr:to>
    <xdr:pic>
      <xdr:nvPicPr>
        <xdr:cNvPr id="1310" name="Picture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65325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1266825</xdr:colOff>
      <xdr:row>27</xdr:row>
      <xdr:rowOff>0</xdr:rowOff>
    </xdr:to>
    <xdr:pic>
      <xdr:nvPicPr>
        <xdr:cNvPr id="1311" name="Picture 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658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9525</xdr:colOff>
      <xdr:row>7</xdr:row>
      <xdr:rowOff>19050</xdr:rowOff>
    </xdr:to>
    <xdr:pic>
      <xdr:nvPicPr>
        <xdr:cNvPr id="1312" name="Picture 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96125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9525</xdr:colOff>
      <xdr:row>76</xdr:row>
      <xdr:rowOff>19050</xdr:rowOff>
    </xdr:to>
    <xdr:pic>
      <xdr:nvPicPr>
        <xdr:cNvPr id="1313" name="Picture 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372450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1152525</xdr:colOff>
      <xdr:row>74</xdr:row>
      <xdr:rowOff>1257300</xdr:rowOff>
    </xdr:to>
    <xdr:pic>
      <xdr:nvPicPr>
        <xdr:cNvPr id="1314" name="Picture 6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05625"/>
          <a:ext cx="11525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0</xdr:colOff>
      <xdr:row>57</xdr:row>
      <xdr:rowOff>9525</xdr:rowOff>
    </xdr:to>
    <xdr:pic>
      <xdr:nvPicPr>
        <xdr:cNvPr id="1315" name="Picture 1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5696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68</xdr:row>
      <xdr:rowOff>9525</xdr:rowOff>
    </xdr:to>
    <xdr:pic>
      <xdr:nvPicPr>
        <xdr:cNvPr id="1316" name="Picture 1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378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0</xdr:colOff>
      <xdr:row>53</xdr:row>
      <xdr:rowOff>9525</xdr:rowOff>
    </xdr:to>
    <xdr:pic>
      <xdr:nvPicPr>
        <xdr:cNvPr id="1317" name="Picture 2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023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</xdr:col>
      <xdr:colOff>0</xdr:colOff>
      <xdr:row>116</xdr:row>
      <xdr:rowOff>9525</xdr:rowOff>
    </xdr:to>
    <xdr:pic>
      <xdr:nvPicPr>
        <xdr:cNvPr id="1318" name="Picture 3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118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0</xdr:colOff>
      <xdr:row>77</xdr:row>
      <xdr:rowOff>9525</xdr:rowOff>
    </xdr:to>
    <xdr:pic>
      <xdr:nvPicPr>
        <xdr:cNvPr id="1319" name="Picture 6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6392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0</xdr:colOff>
      <xdr:row>41</xdr:row>
      <xdr:rowOff>9525</xdr:rowOff>
    </xdr:to>
    <xdr:pic>
      <xdr:nvPicPr>
        <xdr:cNvPr id="1320" name="Picture 9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008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1257300</xdr:colOff>
      <xdr:row>33</xdr:row>
      <xdr:rowOff>1257300</xdr:rowOff>
    </xdr:to>
    <xdr:pic>
      <xdr:nvPicPr>
        <xdr:cNvPr id="1321" name="Picture 10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3357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1266825</xdr:colOff>
      <xdr:row>66</xdr:row>
      <xdr:rowOff>0</xdr:rowOff>
    </xdr:to>
    <xdr:pic>
      <xdr:nvPicPr>
        <xdr:cNvPr id="1322" name="Picture 11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7042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1247775</xdr:colOff>
      <xdr:row>60</xdr:row>
      <xdr:rowOff>1247775</xdr:rowOff>
    </xdr:to>
    <xdr:pic>
      <xdr:nvPicPr>
        <xdr:cNvPr id="1323" name="Picture 11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70075"/>
          <a:ext cx="12477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19050</xdr:rowOff>
    </xdr:from>
    <xdr:to>
      <xdr:col>0</xdr:col>
      <xdr:colOff>1228725</xdr:colOff>
      <xdr:row>100</xdr:row>
      <xdr:rowOff>1247775</xdr:rowOff>
    </xdr:to>
    <xdr:pic>
      <xdr:nvPicPr>
        <xdr:cNvPr id="1324" name="Picture 115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528475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1266825</xdr:colOff>
      <xdr:row>99</xdr:row>
      <xdr:rowOff>0</xdr:rowOff>
    </xdr:to>
    <xdr:pic>
      <xdr:nvPicPr>
        <xdr:cNvPr id="1325" name="Picture 11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9757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69</xdr:row>
      <xdr:rowOff>9525</xdr:rowOff>
    </xdr:to>
    <xdr:pic>
      <xdr:nvPicPr>
        <xdr:cNvPr id="1326" name="Picture 11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5046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30</xdr:row>
      <xdr:rowOff>9525</xdr:rowOff>
    </xdr:to>
    <xdr:pic>
      <xdr:nvPicPr>
        <xdr:cNvPr id="1327" name="Picture 11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62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0</xdr:colOff>
      <xdr:row>102</xdr:row>
      <xdr:rowOff>9525</xdr:rowOff>
    </xdr:to>
    <xdr:pic>
      <xdr:nvPicPr>
        <xdr:cNvPr id="1328" name="Picture 1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1266825</xdr:colOff>
      <xdr:row>85</xdr:row>
      <xdr:rowOff>0</xdr:rowOff>
    </xdr:to>
    <xdr:pic>
      <xdr:nvPicPr>
        <xdr:cNvPr id="1329" name="Picture 120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5070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1266825</xdr:colOff>
      <xdr:row>117</xdr:row>
      <xdr:rowOff>0</xdr:rowOff>
    </xdr:to>
    <xdr:pic>
      <xdr:nvPicPr>
        <xdr:cNvPr id="1330" name="Picture 121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7786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1257300</xdr:colOff>
      <xdr:row>82</xdr:row>
      <xdr:rowOff>1257300</xdr:rowOff>
    </xdr:to>
    <xdr:pic>
      <xdr:nvPicPr>
        <xdr:cNvPr id="1331" name="Picture 122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97340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0</xdr:colOff>
      <xdr:row>33</xdr:row>
      <xdr:rowOff>9525</xdr:rowOff>
    </xdr:to>
    <xdr:pic>
      <xdr:nvPicPr>
        <xdr:cNvPr id="1332" name="Picture 123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667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1266825</xdr:colOff>
      <xdr:row>43</xdr:row>
      <xdr:rowOff>0</xdr:rowOff>
    </xdr:to>
    <xdr:pic>
      <xdr:nvPicPr>
        <xdr:cNvPr id="1333" name="Picture 12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345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1266825</xdr:colOff>
      <xdr:row>54</xdr:row>
      <xdr:rowOff>0</xdr:rowOff>
    </xdr:to>
    <xdr:pic>
      <xdr:nvPicPr>
        <xdr:cNvPr id="1334" name="Picture 125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7691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74</xdr:row>
      <xdr:rowOff>9525</xdr:rowOff>
    </xdr:to>
    <xdr:pic>
      <xdr:nvPicPr>
        <xdr:cNvPr id="1335" name="Picture 12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8388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0</xdr:colOff>
      <xdr:row>86</xdr:row>
      <xdr:rowOff>9525</xdr:rowOff>
    </xdr:to>
    <xdr:pic>
      <xdr:nvPicPr>
        <xdr:cNvPr id="1336" name="Picture 127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7738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0</xdr:colOff>
      <xdr:row>103</xdr:row>
      <xdr:rowOff>9525</xdr:rowOff>
    </xdr:to>
    <xdr:pic>
      <xdr:nvPicPr>
        <xdr:cNvPr id="1337" name="Picture 128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0430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1266825</xdr:colOff>
      <xdr:row>5</xdr:row>
      <xdr:rowOff>0</xdr:rowOff>
    </xdr:to>
    <xdr:pic>
      <xdr:nvPicPr>
        <xdr:cNvPr id="1338" name="Picture 129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1266825</xdr:colOff>
      <xdr:row>44</xdr:row>
      <xdr:rowOff>0</xdr:rowOff>
    </xdr:to>
    <xdr:pic>
      <xdr:nvPicPr>
        <xdr:cNvPr id="1339" name="Picture 130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013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1266825</xdr:colOff>
      <xdr:row>55</xdr:row>
      <xdr:rowOff>0</xdr:rowOff>
    </xdr:to>
    <xdr:pic>
      <xdr:nvPicPr>
        <xdr:cNvPr id="1340" name="Picture 131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359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1266825</xdr:colOff>
      <xdr:row>56</xdr:row>
      <xdr:rowOff>0</xdr:rowOff>
    </xdr:to>
    <xdr:pic>
      <xdr:nvPicPr>
        <xdr:cNvPr id="1341" name="Picture 132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027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0</xdr:colOff>
      <xdr:row>62</xdr:row>
      <xdr:rowOff>9525</xdr:rowOff>
    </xdr:to>
    <xdr:pic>
      <xdr:nvPicPr>
        <xdr:cNvPr id="1342" name="Picture 133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369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1266825</xdr:colOff>
      <xdr:row>63</xdr:row>
      <xdr:rowOff>0</xdr:rowOff>
    </xdr:to>
    <xdr:pic>
      <xdr:nvPicPr>
        <xdr:cNvPr id="1343" name="Picture 134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037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1266825</xdr:colOff>
      <xdr:row>91</xdr:row>
      <xdr:rowOff>0</xdr:rowOff>
    </xdr:to>
    <xdr:pic>
      <xdr:nvPicPr>
        <xdr:cNvPr id="1344" name="Picture 135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1080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28</xdr:row>
      <xdr:rowOff>9525</xdr:rowOff>
    </xdr:to>
    <xdr:pic>
      <xdr:nvPicPr>
        <xdr:cNvPr id="1345" name="Picture 136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326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9525</xdr:colOff>
      <xdr:row>35</xdr:row>
      <xdr:rowOff>19050</xdr:rowOff>
    </xdr:to>
    <xdr:pic>
      <xdr:nvPicPr>
        <xdr:cNvPr id="1346" name="Picture 137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00400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1266825</xdr:colOff>
      <xdr:row>45</xdr:row>
      <xdr:rowOff>0</xdr:rowOff>
    </xdr:to>
    <xdr:pic>
      <xdr:nvPicPr>
        <xdr:cNvPr id="1347" name="Picture 138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681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1266825</xdr:colOff>
      <xdr:row>81</xdr:row>
      <xdr:rowOff>0</xdr:rowOff>
    </xdr:to>
    <xdr:pic>
      <xdr:nvPicPr>
        <xdr:cNvPr id="1348" name="Picture 139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9525</xdr:colOff>
      <xdr:row>87</xdr:row>
      <xdr:rowOff>19050</xdr:rowOff>
    </xdr:to>
    <xdr:pic>
      <xdr:nvPicPr>
        <xdr:cNvPr id="1349" name="Picture 140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040700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1266825</xdr:rowOff>
    </xdr:from>
    <xdr:to>
      <xdr:col>0</xdr:col>
      <xdr:colOff>1266825</xdr:colOff>
      <xdr:row>114</xdr:row>
      <xdr:rowOff>0</xdr:rowOff>
    </xdr:to>
    <xdr:pic>
      <xdr:nvPicPr>
        <xdr:cNvPr id="1350" name="Picture 141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9781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1266825</xdr:colOff>
      <xdr:row>79</xdr:row>
      <xdr:rowOff>0</xdr:rowOff>
    </xdr:to>
    <xdr:pic>
      <xdr:nvPicPr>
        <xdr:cNvPr id="1351" name="Picture 142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9061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9525</xdr:colOff>
      <xdr:row>36</xdr:row>
      <xdr:rowOff>28575</xdr:rowOff>
    </xdr:to>
    <xdr:pic>
      <xdr:nvPicPr>
        <xdr:cNvPr id="1352" name="Picture 143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567225"/>
          <a:ext cx="12858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1266825</xdr:rowOff>
    </xdr:from>
    <xdr:to>
      <xdr:col>1</xdr:col>
      <xdr:colOff>9525</xdr:colOff>
      <xdr:row>32</xdr:row>
      <xdr:rowOff>19050</xdr:rowOff>
    </xdr:to>
    <xdr:pic>
      <xdr:nvPicPr>
        <xdr:cNvPr id="1353" name="Picture 144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99925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31</xdr:row>
      <xdr:rowOff>9525</xdr:rowOff>
    </xdr:to>
    <xdr:pic>
      <xdr:nvPicPr>
        <xdr:cNvPr id="1354" name="Picture 145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331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0</xdr:colOff>
      <xdr:row>64</xdr:row>
      <xdr:rowOff>9525</xdr:rowOff>
    </xdr:to>
    <xdr:pic>
      <xdr:nvPicPr>
        <xdr:cNvPr id="1355" name="Picture 146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705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0</xdr:colOff>
      <xdr:row>70</xdr:row>
      <xdr:rowOff>9525</xdr:rowOff>
    </xdr:to>
    <xdr:pic>
      <xdr:nvPicPr>
        <xdr:cNvPr id="1356" name="Picture 147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0</xdr:colOff>
      <xdr:row>67</xdr:row>
      <xdr:rowOff>9525</xdr:rowOff>
    </xdr:to>
    <xdr:pic>
      <xdr:nvPicPr>
        <xdr:cNvPr id="1357" name="Picture 148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9710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0</xdr:colOff>
      <xdr:row>60</xdr:row>
      <xdr:rowOff>9525</xdr:rowOff>
    </xdr:to>
    <xdr:pic>
      <xdr:nvPicPr>
        <xdr:cNvPr id="1358" name="Picture 149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1032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1266825</xdr:colOff>
      <xdr:row>100</xdr:row>
      <xdr:rowOff>0</xdr:rowOff>
    </xdr:to>
    <xdr:pic>
      <xdr:nvPicPr>
        <xdr:cNvPr id="1359" name="Picture 150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2426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29</xdr:row>
      <xdr:rowOff>9525</xdr:rowOff>
    </xdr:to>
    <xdr:pic>
      <xdr:nvPicPr>
        <xdr:cNvPr id="1360" name="Picture 15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994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1266825</xdr:colOff>
      <xdr:row>22</xdr:row>
      <xdr:rowOff>0</xdr:rowOff>
    </xdr:to>
    <xdr:pic>
      <xdr:nvPicPr>
        <xdr:cNvPr id="1361" name="Picture 15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15</xdr:row>
      <xdr:rowOff>9525</xdr:rowOff>
    </xdr:to>
    <xdr:pic>
      <xdr:nvPicPr>
        <xdr:cNvPr id="1362" name="Picture 15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639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16</xdr:row>
      <xdr:rowOff>9525</xdr:rowOff>
    </xdr:to>
    <xdr:pic>
      <xdr:nvPicPr>
        <xdr:cNvPr id="1363" name="Picture 154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307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1266825</xdr:colOff>
      <xdr:row>46</xdr:row>
      <xdr:rowOff>0</xdr:rowOff>
    </xdr:to>
    <xdr:pic>
      <xdr:nvPicPr>
        <xdr:cNvPr id="1364" name="Picture 155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0</xdr:colOff>
      <xdr:row>97</xdr:row>
      <xdr:rowOff>9525</xdr:rowOff>
    </xdr:to>
    <xdr:pic>
      <xdr:nvPicPr>
        <xdr:cNvPr id="1365" name="Picture 156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4421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1266825</xdr:colOff>
      <xdr:row>98</xdr:row>
      <xdr:rowOff>0</xdr:rowOff>
    </xdr:to>
    <xdr:pic>
      <xdr:nvPicPr>
        <xdr:cNvPr id="1366" name="Picture 157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7089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1266825</xdr:colOff>
      <xdr:row>115</xdr:row>
      <xdr:rowOff>0</xdr:rowOff>
    </xdr:to>
    <xdr:pic>
      <xdr:nvPicPr>
        <xdr:cNvPr id="1367" name="Picture 158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2449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1266825</xdr:colOff>
      <xdr:row>20</xdr:row>
      <xdr:rowOff>0</xdr:rowOff>
    </xdr:to>
    <xdr:pic>
      <xdr:nvPicPr>
        <xdr:cNvPr id="1368" name="Picture 159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980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1266825</xdr:colOff>
      <xdr:row>23</xdr:row>
      <xdr:rowOff>0</xdr:rowOff>
    </xdr:to>
    <xdr:pic>
      <xdr:nvPicPr>
        <xdr:cNvPr id="1369" name="Picture 160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985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71</xdr:row>
      <xdr:rowOff>9525</xdr:rowOff>
    </xdr:to>
    <xdr:pic>
      <xdr:nvPicPr>
        <xdr:cNvPr id="1370" name="Picture 161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0383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1266825</xdr:colOff>
      <xdr:row>92</xdr:row>
      <xdr:rowOff>0</xdr:rowOff>
    </xdr:to>
    <xdr:pic>
      <xdr:nvPicPr>
        <xdr:cNvPr id="1371" name="Picture 162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3748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46</xdr:row>
      <xdr:rowOff>9525</xdr:rowOff>
    </xdr:to>
    <xdr:pic>
      <xdr:nvPicPr>
        <xdr:cNvPr id="1372" name="Picture 163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21</xdr:row>
      <xdr:rowOff>9525</xdr:rowOff>
    </xdr:to>
    <xdr:pic>
      <xdr:nvPicPr>
        <xdr:cNvPr id="1373" name="Picture 165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648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37</xdr:row>
      <xdr:rowOff>9525</xdr:rowOff>
    </xdr:to>
    <xdr:pic>
      <xdr:nvPicPr>
        <xdr:cNvPr id="1374" name="Picture 166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340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0</xdr:colOff>
      <xdr:row>47</xdr:row>
      <xdr:rowOff>9525</xdr:rowOff>
    </xdr:to>
    <xdr:pic>
      <xdr:nvPicPr>
        <xdr:cNvPr id="1375" name="Picture 167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018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52</xdr:row>
      <xdr:rowOff>9525</xdr:rowOff>
    </xdr:to>
    <xdr:pic>
      <xdr:nvPicPr>
        <xdr:cNvPr id="1376" name="Picture 168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354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0</xdr:colOff>
      <xdr:row>59</xdr:row>
      <xdr:rowOff>9525</xdr:rowOff>
    </xdr:to>
    <xdr:pic>
      <xdr:nvPicPr>
        <xdr:cNvPr id="1377" name="Picture 169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364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1266825</xdr:colOff>
      <xdr:row>89</xdr:row>
      <xdr:rowOff>0</xdr:rowOff>
    </xdr:to>
    <xdr:pic>
      <xdr:nvPicPr>
        <xdr:cNvPr id="1378" name="Picture 170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743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0</xdr:colOff>
      <xdr:row>90</xdr:row>
      <xdr:rowOff>9525</xdr:rowOff>
    </xdr:to>
    <xdr:pic>
      <xdr:nvPicPr>
        <xdr:cNvPr id="1379" name="Picture 171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8411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963900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57</xdr:row>
      <xdr:rowOff>9525</xdr:rowOff>
    </xdr:from>
    <xdr:to>
      <xdr:col>0</xdr:col>
      <xdr:colOff>1266825</xdr:colOff>
      <xdr:row>57</xdr:row>
      <xdr:rowOff>1257300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411277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1</xdr:rowOff>
    </xdr:from>
    <xdr:to>
      <xdr:col>1</xdr:col>
      <xdr:colOff>1</xdr:colOff>
      <xdr:row>49</xdr:row>
      <xdr:rowOff>9526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6502301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50</xdr:row>
      <xdr:rowOff>9525</xdr:rowOff>
    </xdr:from>
    <xdr:to>
      <xdr:col>0</xdr:col>
      <xdr:colOff>1257300</xdr:colOff>
      <xdr:row>50</xdr:row>
      <xdr:rowOff>1257300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778650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</xdr:row>
      <xdr:rowOff>1</xdr:rowOff>
    </xdr:from>
    <xdr:to>
      <xdr:col>1</xdr:col>
      <xdr:colOff>1</xdr:colOff>
      <xdr:row>50</xdr:row>
      <xdr:rowOff>9526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7769126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1266825</xdr:colOff>
      <xdr:row>38</xdr:row>
      <xdr:rowOff>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67700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1266825</xdr:colOff>
      <xdr:row>39</xdr:row>
      <xdr:rowOff>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34525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0</xdr:col>
      <xdr:colOff>1257300</xdr:colOff>
      <xdr:row>40</xdr:row>
      <xdr:rowOff>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10875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1266824</xdr:rowOff>
    </xdr:from>
    <xdr:to>
      <xdr:col>0</xdr:col>
      <xdr:colOff>1266824</xdr:colOff>
      <xdr:row>77</xdr:row>
      <xdr:rowOff>1266824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40699"/>
          <a:ext cx="1266824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0</xdr:colOff>
      <xdr:row>94</xdr:row>
      <xdr:rowOff>9525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309900"/>
          <a:ext cx="1276350" cy="1276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eindustries.com/site" TargetMode="External"/><Relationship Id="rId3" Type="http://schemas.openxmlformats.org/officeDocument/2006/relationships/hyperlink" Target="http://www.ueindustries.com/traffic" TargetMode="External"/><Relationship Id="rId7" Type="http://schemas.openxmlformats.org/officeDocument/2006/relationships/hyperlink" Target="http://www.ueindustries.com/electrical" TargetMode="External"/><Relationship Id="rId2" Type="http://schemas.openxmlformats.org/officeDocument/2006/relationships/hyperlink" Target="http://www.ueindustries.com/shop" TargetMode="External"/><Relationship Id="rId1" Type="http://schemas.openxmlformats.org/officeDocument/2006/relationships/hyperlink" Target="http://www.ueindustries.com/shop" TargetMode="External"/><Relationship Id="rId6" Type="http://schemas.openxmlformats.org/officeDocument/2006/relationships/hyperlink" Target="http://www.ueindustries.com/plumbing" TargetMode="External"/><Relationship Id="rId5" Type="http://schemas.openxmlformats.org/officeDocument/2006/relationships/hyperlink" Target="http://www.ueindustries.com/staging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ueindustries.com/rigging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1062"/>
  <sheetViews>
    <sheetView tabSelected="1" workbookViewId="0">
      <pane ySplit="1" topLeftCell="A2" activePane="bottomLeft" state="frozen"/>
      <selection pane="bottomLeft" activeCell="K4" sqref="K4"/>
    </sheetView>
  </sheetViews>
  <sheetFormatPr defaultRowHeight="15" x14ac:dyDescent="0.25"/>
  <cols>
    <col min="1" max="1" width="19.140625" customWidth="1"/>
    <col min="2" max="2" width="31.7109375" style="1" customWidth="1"/>
    <col min="3" max="3" width="54.85546875" style="1" customWidth="1"/>
    <col min="4" max="5" width="12.7109375" customWidth="1"/>
    <col min="6" max="6" width="16.7109375" customWidth="1"/>
    <col min="7" max="8" width="12.7109375" style="41" customWidth="1"/>
    <col min="9" max="9" width="15.140625" style="8" customWidth="1"/>
    <col min="10" max="10" width="3.140625" style="8" customWidth="1"/>
    <col min="11" max="11" width="51.7109375" style="8" customWidth="1"/>
    <col min="12" max="185" width="9.140625" style="8"/>
  </cols>
  <sheetData>
    <row r="1" spans="1:186" s="6" customFormat="1" ht="60" customHeight="1" thickBot="1" x14ac:dyDescent="0.3">
      <c r="A1" s="28" t="s">
        <v>100</v>
      </c>
      <c r="B1" s="25" t="s">
        <v>0</v>
      </c>
      <c r="C1" s="25" t="s">
        <v>1</v>
      </c>
      <c r="D1" s="25" t="s">
        <v>161</v>
      </c>
      <c r="E1" s="25" t="s">
        <v>157</v>
      </c>
      <c r="F1" s="29" t="s">
        <v>80</v>
      </c>
      <c r="G1" s="34" t="s">
        <v>158</v>
      </c>
      <c r="H1" s="34" t="s">
        <v>160</v>
      </c>
      <c r="I1" s="30" t="s">
        <v>159</v>
      </c>
      <c r="J1" s="31"/>
      <c r="K1" s="32" t="s">
        <v>130</v>
      </c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3"/>
    </row>
    <row r="2" spans="1:186" s="4" customFormat="1" ht="99.95" customHeight="1" x14ac:dyDescent="0.25">
      <c r="A2" s="19"/>
      <c r="B2" s="5" t="s">
        <v>205</v>
      </c>
      <c r="C2" s="5" t="s">
        <v>188</v>
      </c>
      <c r="D2" s="4">
        <v>550</v>
      </c>
      <c r="E2" s="4">
        <v>1</v>
      </c>
      <c r="F2" s="9" t="s">
        <v>81</v>
      </c>
      <c r="G2" s="35"/>
      <c r="H2" s="35"/>
      <c r="I2" s="15">
        <f t="shared" ref="I2:I64" si="0">G2*D2*H2</f>
        <v>0</v>
      </c>
      <c r="J2" s="14"/>
      <c r="K2" s="2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1"/>
    </row>
    <row r="3" spans="1:186" s="4" customFormat="1" ht="99.95" customHeight="1" x14ac:dyDescent="0.25">
      <c r="A3" s="19"/>
      <c r="B3" s="5" t="s">
        <v>49</v>
      </c>
      <c r="C3" s="5" t="s">
        <v>163</v>
      </c>
      <c r="D3" s="4">
        <v>25</v>
      </c>
      <c r="E3" s="4">
        <v>1</v>
      </c>
      <c r="F3" s="9" t="s">
        <v>81</v>
      </c>
      <c r="G3" s="35"/>
      <c r="H3" s="35"/>
      <c r="I3" s="15">
        <f t="shared" si="0"/>
        <v>0</v>
      </c>
      <c r="J3" s="14"/>
      <c r="K3" s="26" t="s">
        <v>191</v>
      </c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1"/>
    </row>
    <row r="4" spans="1:186" s="2" customFormat="1" ht="99.95" customHeight="1" x14ac:dyDescent="0.25">
      <c r="A4" s="20"/>
      <c r="B4" s="3" t="s">
        <v>48</v>
      </c>
      <c r="C4" s="3" t="s">
        <v>164</v>
      </c>
      <c r="D4" s="2">
        <v>25</v>
      </c>
      <c r="E4" s="2">
        <v>1</v>
      </c>
      <c r="F4" s="10" t="s">
        <v>81</v>
      </c>
      <c r="G4" s="36"/>
      <c r="H4" s="36"/>
      <c r="I4" s="15">
        <f t="shared" si="0"/>
        <v>0</v>
      </c>
      <c r="J4" s="14"/>
      <c r="K4" s="26" t="s">
        <v>186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2"/>
    </row>
    <row r="5" spans="1:186" s="2" customFormat="1" ht="99.95" customHeight="1" x14ac:dyDescent="0.25">
      <c r="A5" s="20"/>
      <c r="B5" s="3" t="s">
        <v>150</v>
      </c>
      <c r="C5" s="3" t="s">
        <v>190</v>
      </c>
      <c r="D5" s="2">
        <v>75</v>
      </c>
      <c r="E5" s="2">
        <v>1</v>
      </c>
      <c r="F5" s="10" t="s">
        <v>81</v>
      </c>
      <c r="G5" s="36"/>
      <c r="H5" s="36"/>
      <c r="I5" s="15">
        <f t="shared" si="0"/>
        <v>0</v>
      </c>
      <c r="J5" s="14"/>
      <c r="K5" s="26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2"/>
    </row>
    <row r="6" spans="1:186" s="2" customFormat="1" ht="99.95" customHeight="1" x14ac:dyDescent="0.25">
      <c r="A6" s="20"/>
      <c r="B6" s="3" t="s">
        <v>153</v>
      </c>
      <c r="C6" s="3" t="s">
        <v>162</v>
      </c>
      <c r="D6" s="2">
        <v>55</v>
      </c>
      <c r="E6" s="2">
        <v>1</v>
      </c>
      <c r="F6" s="10" t="s">
        <v>81</v>
      </c>
      <c r="G6" s="36"/>
      <c r="H6" s="36"/>
      <c r="I6" s="15">
        <f t="shared" si="0"/>
        <v>0</v>
      </c>
      <c r="J6" s="14"/>
      <c r="K6" s="26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2"/>
    </row>
    <row r="7" spans="1:186" s="2" customFormat="1" ht="99.95" customHeight="1" x14ac:dyDescent="0.25">
      <c r="A7" s="20"/>
      <c r="B7" s="3" t="s">
        <v>199</v>
      </c>
      <c r="C7" s="3" t="s">
        <v>200</v>
      </c>
      <c r="D7" s="2">
        <v>55</v>
      </c>
      <c r="E7" s="2">
        <v>2</v>
      </c>
      <c r="F7" s="10" t="s">
        <v>81</v>
      </c>
      <c r="G7" s="36"/>
      <c r="H7" s="36"/>
      <c r="I7" s="15">
        <f t="shared" si="0"/>
        <v>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2"/>
    </row>
    <row r="8" spans="1:186" s="2" customFormat="1" ht="99.95" customHeight="1" x14ac:dyDescent="0.25">
      <c r="A8" s="20"/>
      <c r="B8" s="3" t="s">
        <v>132</v>
      </c>
      <c r="C8" s="3" t="s">
        <v>151</v>
      </c>
      <c r="D8" s="2">
        <v>55</v>
      </c>
      <c r="E8" s="2">
        <v>1</v>
      </c>
      <c r="F8" s="10" t="s">
        <v>81</v>
      </c>
      <c r="G8" s="36"/>
      <c r="H8" s="36"/>
      <c r="I8" s="15">
        <f t="shared" si="0"/>
        <v>0</v>
      </c>
      <c r="J8" s="14"/>
      <c r="K8" s="26" t="s">
        <v>127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2"/>
    </row>
    <row r="9" spans="1:186" s="2" customFormat="1" ht="99.95" customHeight="1" x14ac:dyDescent="0.25">
      <c r="A9" s="20"/>
      <c r="B9" s="3" t="s">
        <v>149</v>
      </c>
      <c r="C9" s="3" t="s">
        <v>152</v>
      </c>
      <c r="D9" s="2">
        <v>55</v>
      </c>
      <c r="E9" s="2">
        <v>1</v>
      </c>
      <c r="F9" s="10" t="s">
        <v>81</v>
      </c>
      <c r="G9" s="36"/>
      <c r="H9" s="36"/>
      <c r="I9" s="15">
        <f t="shared" si="0"/>
        <v>0</v>
      </c>
      <c r="J9" s="14"/>
      <c r="K9" s="26" t="s">
        <v>128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2"/>
    </row>
    <row r="10" spans="1:186" s="2" customFormat="1" ht="99.95" customHeight="1" x14ac:dyDescent="0.25">
      <c r="A10" s="20"/>
      <c r="B10" s="3" t="s">
        <v>41</v>
      </c>
      <c r="C10" s="3" t="s">
        <v>189</v>
      </c>
      <c r="D10" s="2">
        <v>200</v>
      </c>
      <c r="E10" s="2">
        <v>1</v>
      </c>
      <c r="F10" s="10" t="s">
        <v>82</v>
      </c>
      <c r="G10" s="36"/>
      <c r="H10" s="36"/>
      <c r="I10" s="15">
        <f t="shared" si="0"/>
        <v>0</v>
      </c>
      <c r="J10" s="14"/>
      <c r="K10" s="26" t="s">
        <v>245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2"/>
    </row>
    <row r="11" spans="1:186" s="2" customFormat="1" ht="99.95" customHeight="1" x14ac:dyDescent="0.25">
      <c r="A11" s="20"/>
      <c r="B11" s="3" t="s">
        <v>42</v>
      </c>
      <c r="C11" s="3" t="s">
        <v>189</v>
      </c>
      <c r="D11" s="2">
        <v>200</v>
      </c>
      <c r="E11" s="2">
        <v>1</v>
      </c>
      <c r="F11" s="10" t="s">
        <v>82</v>
      </c>
      <c r="G11" s="36"/>
      <c r="H11" s="36"/>
      <c r="I11" s="15">
        <f t="shared" si="0"/>
        <v>0</v>
      </c>
      <c r="J11" s="14"/>
      <c r="K11" s="26" t="s">
        <v>129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2"/>
    </row>
    <row r="12" spans="1:186" s="2" customFormat="1" ht="99.95" customHeight="1" x14ac:dyDescent="0.25">
      <c r="A12" s="20"/>
      <c r="B12" s="3" t="s">
        <v>43</v>
      </c>
      <c r="C12" s="3" t="s">
        <v>165</v>
      </c>
      <c r="D12" s="2">
        <v>25</v>
      </c>
      <c r="E12" s="2">
        <v>8</v>
      </c>
      <c r="F12" s="10" t="s">
        <v>82</v>
      </c>
      <c r="G12" s="36"/>
      <c r="H12" s="36"/>
      <c r="I12" s="15">
        <f t="shared" si="0"/>
        <v>0</v>
      </c>
      <c r="J12" s="14"/>
      <c r="K12" s="26" t="s">
        <v>246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2"/>
    </row>
    <row r="13" spans="1:186" s="2" customFormat="1" ht="99.95" customHeight="1" x14ac:dyDescent="0.25">
      <c r="A13" s="20"/>
      <c r="B13" s="3" t="s">
        <v>44</v>
      </c>
      <c r="C13" s="3" t="s">
        <v>222</v>
      </c>
      <c r="D13" s="2">
        <v>5</v>
      </c>
      <c r="E13" s="2">
        <v>12</v>
      </c>
      <c r="F13" s="10" t="s">
        <v>82</v>
      </c>
      <c r="G13" s="36"/>
      <c r="H13" s="36"/>
      <c r="I13" s="15">
        <f t="shared" si="0"/>
        <v>0</v>
      </c>
      <c r="J13" s="14"/>
      <c r="K13" s="27" t="s">
        <v>130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2"/>
    </row>
    <row r="14" spans="1:186" s="2" customFormat="1" ht="99.95" customHeight="1" x14ac:dyDescent="0.25">
      <c r="A14" s="20"/>
      <c r="B14" s="3" t="s">
        <v>223</v>
      </c>
      <c r="C14" s="3" t="s">
        <v>224</v>
      </c>
      <c r="D14" s="2">
        <v>5</v>
      </c>
      <c r="E14" s="2">
        <v>8</v>
      </c>
      <c r="F14" s="10" t="s">
        <v>82</v>
      </c>
      <c r="G14" s="36"/>
      <c r="H14" s="36"/>
      <c r="I14" s="15">
        <f t="shared" si="0"/>
        <v>0</v>
      </c>
      <c r="J14" s="14"/>
      <c r="K14" s="42" t="s">
        <v>174</v>
      </c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2"/>
    </row>
    <row r="15" spans="1:186" s="2" customFormat="1" ht="99.95" customHeight="1" x14ac:dyDescent="0.25">
      <c r="A15" s="20"/>
      <c r="B15" s="3" t="s">
        <v>102</v>
      </c>
      <c r="C15" s="3" t="s">
        <v>97</v>
      </c>
      <c r="D15" s="2">
        <v>10</v>
      </c>
      <c r="E15" s="2">
        <v>8</v>
      </c>
      <c r="F15" s="10" t="s">
        <v>82</v>
      </c>
      <c r="G15" s="36"/>
      <c r="H15" s="36"/>
      <c r="I15" s="15">
        <f t="shared" si="0"/>
        <v>0</v>
      </c>
      <c r="J15" s="14"/>
      <c r="K15" s="43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2"/>
    </row>
    <row r="16" spans="1:186" s="2" customFormat="1" ht="99.95" customHeight="1" x14ac:dyDescent="0.25">
      <c r="A16" s="20"/>
      <c r="B16" s="3" t="s">
        <v>101</v>
      </c>
      <c r="C16" s="3" t="s">
        <v>97</v>
      </c>
      <c r="D16" s="2">
        <v>8</v>
      </c>
      <c r="E16" s="2">
        <v>2</v>
      </c>
      <c r="F16" s="10" t="s">
        <v>82</v>
      </c>
      <c r="G16" s="36"/>
      <c r="H16" s="36"/>
      <c r="I16" s="15">
        <f t="shared" si="0"/>
        <v>0</v>
      </c>
      <c r="J16" s="14"/>
      <c r="K16" s="42" t="s">
        <v>175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2"/>
    </row>
    <row r="17" spans="1:186" s="2" customFormat="1" ht="99.95" customHeight="1" x14ac:dyDescent="0.25">
      <c r="A17" s="20"/>
      <c r="B17" s="3" t="s">
        <v>96</v>
      </c>
      <c r="C17" s="3" t="s">
        <v>99</v>
      </c>
      <c r="D17" s="2">
        <v>5</v>
      </c>
      <c r="E17" s="2">
        <v>4</v>
      </c>
      <c r="F17" s="10" t="s">
        <v>82</v>
      </c>
      <c r="G17" s="36"/>
      <c r="H17" s="36"/>
      <c r="I17" s="15">
        <f t="shared" si="0"/>
        <v>0</v>
      </c>
      <c r="J17" s="14"/>
      <c r="K17" s="43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2"/>
    </row>
    <row r="18" spans="1:186" s="2" customFormat="1" ht="99.95" customHeight="1" x14ac:dyDescent="0.25">
      <c r="A18" s="20"/>
      <c r="B18" s="3" t="s">
        <v>98</v>
      </c>
      <c r="C18" s="3" t="s">
        <v>99</v>
      </c>
      <c r="D18" s="2">
        <v>5</v>
      </c>
      <c r="E18" s="2">
        <v>2</v>
      </c>
      <c r="F18" s="10" t="s">
        <v>82</v>
      </c>
      <c r="G18" s="36"/>
      <c r="H18" s="36"/>
      <c r="I18" s="15">
        <f t="shared" si="0"/>
        <v>0</v>
      </c>
      <c r="J18" s="14"/>
      <c r="K18" s="42" t="s">
        <v>176</v>
      </c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2"/>
    </row>
    <row r="19" spans="1:186" s="2" customFormat="1" ht="99.95" customHeight="1" x14ac:dyDescent="0.25">
      <c r="A19" s="20"/>
      <c r="B19" s="3" t="s">
        <v>103</v>
      </c>
      <c r="C19" s="3" t="s">
        <v>166</v>
      </c>
      <c r="D19" s="2">
        <v>3</v>
      </c>
      <c r="E19" s="2">
        <v>6</v>
      </c>
      <c r="F19" s="10" t="s">
        <v>82</v>
      </c>
      <c r="G19" s="36"/>
      <c r="H19" s="36"/>
      <c r="I19" s="15">
        <f t="shared" si="0"/>
        <v>0</v>
      </c>
      <c r="J19" s="14"/>
      <c r="K19" s="43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2"/>
    </row>
    <row r="20" spans="1:186" s="2" customFormat="1" ht="99.95" customHeight="1" x14ac:dyDescent="0.25">
      <c r="A20" s="20"/>
      <c r="B20" s="3" t="s">
        <v>231</v>
      </c>
      <c r="C20" s="3" t="s">
        <v>166</v>
      </c>
      <c r="D20" s="2">
        <v>3</v>
      </c>
      <c r="E20" s="2">
        <v>10</v>
      </c>
      <c r="F20" s="10" t="s">
        <v>82</v>
      </c>
      <c r="G20" s="36"/>
      <c r="H20" s="36"/>
      <c r="I20" s="15">
        <f t="shared" si="0"/>
        <v>0</v>
      </c>
      <c r="J20" s="14"/>
      <c r="K20" s="42" t="s">
        <v>177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2"/>
    </row>
    <row r="21" spans="1:186" s="2" customFormat="1" ht="99.95" customHeight="1" x14ac:dyDescent="0.25">
      <c r="A21" s="20"/>
      <c r="B21" s="3" t="s">
        <v>147</v>
      </c>
      <c r="C21" s="3" t="s">
        <v>173</v>
      </c>
      <c r="D21" s="2">
        <v>1</v>
      </c>
      <c r="E21" s="2">
        <v>70</v>
      </c>
      <c r="F21" s="10" t="s">
        <v>82</v>
      </c>
      <c r="G21" s="36"/>
      <c r="H21" s="36"/>
      <c r="I21" s="15">
        <f t="shared" si="0"/>
        <v>0</v>
      </c>
      <c r="J21" s="14"/>
      <c r="K21" s="43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2"/>
    </row>
    <row r="22" spans="1:186" s="2" customFormat="1" ht="99.95" customHeight="1" x14ac:dyDescent="0.25">
      <c r="A22" s="20"/>
      <c r="B22" s="3" t="s">
        <v>106</v>
      </c>
      <c r="C22" s="3" t="s">
        <v>171</v>
      </c>
      <c r="D22" s="2">
        <v>10</v>
      </c>
      <c r="E22" s="2">
        <v>12</v>
      </c>
      <c r="F22" s="10" t="s">
        <v>82</v>
      </c>
      <c r="G22" s="36"/>
      <c r="H22" s="36"/>
      <c r="I22" s="15">
        <f t="shared" si="0"/>
        <v>0</v>
      </c>
      <c r="J22" s="14"/>
      <c r="K22" s="42" t="s">
        <v>178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2"/>
    </row>
    <row r="23" spans="1:186" s="2" customFormat="1" ht="99.95" customHeight="1" x14ac:dyDescent="0.25">
      <c r="A23" s="20"/>
      <c r="B23" s="3" t="s">
        <v>105</v>
      </c>
      <c r="C23" s="3" t="s">
        <v>115</v>
      </c>
      <c r="D23" s="2">
        <v>8</v>
      </c>
      <c r="E23" s="2">
        <v>4</v>
      </c>
      <c r="F23" s="10" t="s">
        <v>82</v>
      </c>
      <c r="G23" s="36"/>
      <c r="H23" s="36"/>
      <c r="I23" s="15">
        <f t="shared" si="0"/>
        <v>0</v>
      </c>
      <c r="J23" s="14"/>
      <c r="K23" s="43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2"/>
    </row>
    <row r="24" spans="1:186" s="2" customFormat="1" ht="99.95" customHeight="1" x14ac:dyDescent="0.25">
      <c r="A24" s="20"/>
      <c r="B24" s="3" t="s">
        <v>195</v>
      </c>
      <c r="C24" s="3" t="s">
        <v>196</v>
      </c>
      <c r="D24" s="2">
        <v>150</v>
      </c>
      <c r="E24" s="2">
        <v>1</v>
      </c>
      <c r="F24" s="10" t="s">
        <v>83</v>
      </c>
      <c r="G24" s="36"/>
      <c r="H24" s="36"/>
      <c r="I24" s="15">
        <f t="shared" si="0"/>
        <v>0</v>
      </c>
      <c r="J24" s="14"/>
      <c r="K24" s="42" t="s">
        <v>179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2"/>
    </row>
    <row r="25" spans="1:186" s="2" customFormat="1" ht="99.95" customHeight="1" x14ac:dyDescent="0.25">
      <c r="A25" s="20"/>
      <c r="B25" s="3" t="s">
        <v>2</v>
      </c>
      <c r="C25" s="3" t="s">
        <v>3</v>
      </c>
      <c r="D25" s="2">
        <v>100</v>
      </c>
      <c r="E25" s="2">
        <v>1</v>
      </c>
      <c r="F25" s="10" t="s">
        <v>83</v>
      </c>
      <c r="G25" s="36"/>
      <c r="H25" s="36"/>
      <c r="I25" s="15">
        <f t="shared" si="0"/>
        <v>0</v>
      </c>
      <c r="J25" s="14"/>
      <c r="K25" s="43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2"/>
    </row>
    <row r="26" spans="1:186" s="2" customFormat="1" ht="99.95" customHeight="1" x14ac:dyDescent="0.25">
      <c r="A26" s="20"/>
      <c r="B26" s="3" t="s">
        <v>148</v>
      </c>
      <c r="C26" s="3" t="s">
        <v>154</v>
      </c>
      <c r="D26" s="2">
        <v>75</v>
      </c>
      <c r="E26" s="2">
        <v>1</v>
      </c>
      <c r="F26" s="10" t="s">
        <v>83</v>
      </c>
      <c r="G26" s="36"/>
      <c r="H26" s="36"/>
      <c r="I26" s="15">
        <f t="shared" si="0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2"/>
    </row>
    <row r="27" spans="1:186" s="2" customFormat="1" ht="99.95" customHeight="1" x14ac:dyDescent="0.25">
      <c r="A27" s="20"/>
      <c r="B27" s="3" t="s">
        <v>198</v>
      </c>
      <c r="C27" s="3" t="s">
        <v>197</v>
      </c>
      <c r="D27" s="2">
        <v>200</v>
      </c>
      <c r="E27" s="2">
        <v>1</v>
      </c>
      <c r="F27" s="10" t="s">
        <v>51</v>
      </c>
      <c r="G27" s="36"/>
      <c r="H27" s="36"/>
      <c r="I27" s="15">
        <f t="shared" si="0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2"/>
    </row>
    <row r="28" spans="1:186" s="2" customFormat="1" ht="99.95" customHeight="1" x14ac:dyDescent="0.25">
      <c r="A28" s="20"/>
      <c r="B28" s="3" t="s">
        <v>4</v>
      </c>
      <c r="C28" s="3" t="s">
        <v>167</v>
      </c>
      <c r="D28" s="2">
        <v>150</v>
      </c>
      <c r="E28" s="2">
        <v>2</v>
      </c>
      <c r="F28" s="10" t="s">
        <v>51</v>
      </c>
      <c r="G28" s="36"/>
      <c r="H28" s="36"/>
      <c r="I28" s="15">
        <f t="shared" si="0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2"/>
    </row>
    <row r="29" spans="1:186" s="2" customFormat="1" ht="99.95" customHeight="1" x14ac:dyDescent="0.25">
      <c r="A29" s="20"/>
      <c r="B29" s="3" t="s">
        <v>104</v>
      </c>
      <c r="C29" s="3" t="s">
        <v>131</v>
      </c>
      <c r="D29" s="2">
        <v>100</v>
      </c>
      <c r="E29" s="2">
        <v>2</v>
      </c>
      <c r="F29" s="10" t="s">
        <v>51</v>
      </c>
      <c r="G29" s="36"/>
      <c r="H29" s="36"/>
      <c r="I29" s="15">
        <f t="shared" si="0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2"/>
    </row>
    <row r="30" spans="1:186" s="2" customFormat="1" ht="99.95" customHeight="1" x14ac:dyDescent="0.25">
      <c r="A30" s="20"/>
      <c r="B30" s="3" t="s">
        <v>172</v>
      </c>
      <c r="C30" s="3" t="s">
        <v>187</v>
      </c>
      <c r="D30" s="2">
        <v>75</v>
      </c>
      <c r="E30" s="2">
        <v>2</v>
      </c>
      <c r="F30" s="10" t="s">
        <v>51</v>
      </c>
      <c r="G30" s="36"/>
      <c r="H30" s="36"/>
      <c r="I30" s="15">
        <f t="shared" si="0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2"/>
    </row>
    <row r="31" spans="1:186" s="2" customFormat="1" ht="99.95" customHeight="1" x14ac:dyDescent="0.25">
      <c r="A31" s="20"/>
      <c r="B31" s="3" t="s">
        <v>6</v>
      </c>
      <c r="C31" s="3" t="s">
        <v>7</v>
      </c>
      <c r="D31" s="2">
        <v>25</v>
      </c>
      <c r="E31" s="2">
        <v>4</v>
      </c>
      <c r="F31" s="10" t="s">
        <v>51</v>
      </c>
      <c r="G31" s="36"/>
      <c r="H31" s="36"/>
      <c r="I31" s="15">
        <f t="shared" si="0"/>
        <v>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2"/>
    </row>
    <row r="32" spans="1:186" s="2" customFormat="1" ht="99.95" customHeight="1" x14ac:dyDescent="0.25">
      <c r="A32" s="20"/>
      <c r="B32" s="3" t="s">
        <v>122</v>
      </c>
      <c r="C32" s="3" t="s">
        <v>5</v>
      </c>
      <c r="D32" s="2">
        <v>25</v>
      </c>
      <c r="E32" s="2">
        <v>1</v>
      </c>
      <c r="F32" s="10" t="s">
        <v>51</v>
      </c>
      <c r="G32" s="36"/>
      <c r="H32" s="36"/>
      <c r="I32" s="15">
        <f t="shared" si="0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2"/>
    </row>
    <row r="33" spans="1:186" s="2" customFormat="1" ht="99.95" customHeight="1" x14ac:dyDescent="0.25">
      <c r="A33" s="20"/>
      <c r="B33" s="3" t="s">
        <v>156</v>
      </c>
      <c r="C33" s="3" t="s">
        <v>155</v>
      </c>
      <c r="D33" s="2">
        <v>60</v>
      </c>
      <c r="E33" s="2">
        <v>1</v>
      </c>
      <c r="F33" s="10" t="s">
        <v>83</v>
      </c>
      <c r="G33" s="36"/>
      <c r="H33" s="36"/>
      <c r="I33" s="15">
        <f t="shared" si="0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2"/>
    </row>
    <row r="34" spans="1:186" s="45" customFormat="1" ht="99.95" customHeight="1" x14ac:dyDescent="0.25">
      <c r="A34" s="20"/>
      <c r="B34" s="3" t="s">
        <v>218</v>
      </c>
      <c r="C34" s="3" t="s">
        <v>226</v>
      </c>
      <c r="D34" s="2">
        <v>25</v>
      </c>
      <c r="E34" s="2">
        <v>1</v>
      </c>
      <c r="F34" s="10" t="s">
        <v>81</v>
      </c>
      <c r="G34" s="36"/>
      <c r="H34" s="36"/>
      <c r="I34" s="15">
        <f t="shared" si="0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44"/>
    </row>
    <row r="35" spans="1:186" s="7" customFormat="1" ht="99.95" customHeight="1" thickBot="1" x14ac:dyDescent="0.3">
      <c r="A35" s="20"/>
      <c r="B35" s="3" t="s">
        <v>91</v>
      </c>
      <c r="C35" s="3" t="s">
        <v>123</v>
      </c>
      <c r="D35" s="2">
        <v>25</v>
      </c>
      <c r="E35" s="2">
        <v>1</v>
      </c>
      <c r="F35" s="10" t="s">
        <v>81</v>
      </c>
      <c r="G35" s="36"/>
      <c r="H35" s="36"/>
      <c r="I35" s="15">
        <f t="shared" ref="I35:I56" si="1">G35*D35*H35</f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3"/>
    </row>
    <row r="36" spans="1:186" s="2" customFormat="1" ht="99.95" customHeight="1" thickTop="1" x14ac:dyDescent="0.25">
      <c r="A36" s="20"/>
      <c r="B36" s="3" t="s">
        <v>12</v>
      </c>
      <c r="C36" s="3" t="s">
        <v>13</v>
      </c>
      <c r="D36" s="2">
        <v>15</v>
      </c>
      <c r="E36" s="2">
        <v>1</v>
      </c>
      <c r="F36" s="10" t="s">
        <v>51</v>
      </c>
      <c r="G36" s="36"/>
      <c r="H36" s="36"/>
      <c r="I36" s="15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2"/>
    </row>
    <row r="37" spans="1:186" s="2" customFormat="1" ht="99.95" customHeight="1" x14ac:dyDescent="0.25">
      <c r="A37" s="20"/>
      <c r="B37" s="3" t="s">
        <v>14</v>
      </c>
      <c r="C37" s="3" t="s">
        <v>15</v>
      </c>
      <c r="D37" s="2">
        <v>15</v>
      </c>
      <c r="E37" s="2">
        <v>1</v>
      </c>
      <c r="F37" s="10" t="s">
        <v>81</v>
      </c>
      <c r="G37" s="36"/>
      <c r="H37" s="36"/>
      <c r="I37" s="15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2"/>
    </row>
    <row r="38" spans="1:186" s="2" customFormat="1" ht="99.95" customHeight="1" x14ac:dyDescent="0.25">
      <c r="A38" s="20"/>
      <c r="B38" s="3" t="s">
        <v>235</v>
      </c>
      <c r="C38" s="3" t="s">
        <v>238</v>
      </c>
      <c r="D38" s="2">
        <v>5</v>
      </c>
      <c r="E38" s="2">
        <v>2</v>
      </c>
      <c r="F38" s="10" t="s">
        <v>83</v>
      </c>
      <c r="G38" s="36"/>
      <c r="H38" s="36"/>
      <c r="I38" s="15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2"/>
    </row>
    <row r="39" spans="1:186" s="2" customFormat="1" ht="99.95" customHeight="1" x14ac:dyDescent="0.25">
      <c r="A39" s="20"/>
      <c r="B39" s="3" t="s">
        <v>236</v>
      </c>
      <c r="C39" s="3" t="s">
        <v>239</v>
      </c>
      <c r="D39" s="2">
        <v>20</v>
      </c>
      <c r="E39" s="2">
        <v>1</v>
      </c>
      <c r="F39" s="10" t="s">
        <v>83</v>
      </c>
      <c r="G39" s="36"/>
      <c r="H39" s="36"/>
      <c r="I39" s="15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2"/>
    </row>
    <row r="40" spans="1:186" s="2" customFormat="1" ht="99.95" customHeight="1" x14ac:dyDescent="0.25">
      <c r="A40" s="20"/>
      <c r="B40" s="3" t="s">
        <v>237</v>
      </c>
      <c r="C40" s="3" t="s">
        <v>240</v>
      </c>
      <c r="D40" s="2">
        <v>5</v>
      </c>
      <c r="E40" s="2">
        <v>1</v>
      </c>
      <c r="F40" s="10" t="s">
        <v>83</v>
      </c>
      <c r="G40" s="36"/>
      <c r="H40" s="36"/>
      <c r="I40" s="15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2"/>
    </row>
    <row r="41" spans="1:186" s="2" customFormat="1" ht="99.95" customHeight="1" x14ac:dyDescent="0.25">
      <c r="A41" s="20"/>
      <c r="B41" s="3" t="s">
        <v>216</v>
      </c>
      <c r="C41" s="3" t="s">
        <v>217</v>
      </c>
      <c r="D41" s="2">
        <v>15</v>
      </c>
      <c r="E41" s="2">
        <v>2</v>
      </c>
      <c r="F41" s="10" t="s">
        <v>83</v>
      </c>
      <c r="G41" s="36"/>
      <c r="H41" s="36"/>
      <c r="I41" s="15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2"/>
    </row>
    <row r="42" spans="1:186" s="2" customFormat="1" ht="99.95" customHeight="1" x14ac:dyDescent="0.25">
      <c r="A42" s="20"/>
      <c r="B42" s="3" t="s">
        <v>126</v>
      </c>
      <c r="C42" s="3" t="s">
        <v>17</v>
      </c>
      <c r="D42" s="2">
        <v>35</v>
      </c>
      <c r="E42" s="2">
        <v>8</v>
      </c>
      <c r="F42" s="10" t="s">
        <v>83</v>
      </c>
      <c r="G42" s="36"/>
      <c r="H42" s="36"/>
      <c r="I42" s="15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2"/>
    </row>
    <row r="43" spans="1:186" s="2" customFormat="1" ht="99.95" customHeight="1" x14ac:dyDescent="0.25">
      <c r="A43" s="20"/>
      <c r="B43" s="3" t="s">
        <v>88</v>
      </c>
      <c r="C43" s="3" t="s">
        <v>89</v>
      </c>
      <c r="D43" s="2">
        <v>10</v>
      </c>
      <c r="E43" s="2">
        <v>1</v>
      </c>
      <c r="F43" s="10" t="s">
        <v>83</v>
      </c>
      <c r="G43" s="36"/>
      <c r="H43" s="36"/>
      <c r="I43" s="15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2"/>
    </row>
    <row r="44" spans="1:186" s="2" customFormat="1" ht="99.95" customHeight="1" x14ac:dyDescent="0.25">
      <c r="A44" s="20"/>
      <c r="B44" s="3" t="s">
        <v>141</v>
      </c>
      <c r="C44" s="3" t="s">
        <v>169</v>
      </c>
      <c r="D44" s="2">
        <v>20</v>
      </c>
      <c r="E44" s="2">
        <v>4</v>
      </c>
      <c r="F44" s="10" t="s">
        <v>83</v>
      </c>
      <c r="G44" s="36"/>
      <c r="H44" s="36"/>
      <c r="I44" s="15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2"/>
    </row>
    <row r="45" spans="1:186" s="2" customFormat="1" ht="99.95" customHeight="1" x14ac:dyDescent="0.25">
      <c r="A45" s="20"/>
      <c r="B45" s="3" t="s">
        <v>140</v>
      </c>
      <c r="C45" s="3" t="s">
        <v>144</v>
      </c>
      <c r="D45" s="2">
        <v>8</v>
      </c>
      <c r="E45" s="2">
        <v>12</v>
      </c>
      <c r="F45" s="10" t="s">
        <v>83</v>
      </c>
      <c r="G45" s="36"/>
      <c r="H45" s="36"/>
      <c r="I45" s="15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2"/>
    </row>
    <row r="46" spans="1:186" s="2" customFormat="1" ht="99.95" customHeight="1" x14ac:dyDescent="0.25">
      <c r="A46" s="20"/>
      <c r="B46" s="3" t="s">
        <v>139</v>
      </c>
      <c r="C46" s="3" t="s">
        <v>145</v>
      </c>
      <c r="D46" s="2">
        <v>5</v>
      </c>
      <c r="E46" s="2">
        <v>4</v>
      </c>
      <c r="F46" s="10" t="s">
        <v>83</v>
      </c>
      <c r="G46" s="36"/>
      <c r="H46" s="36"/>
      <c r="I46" s="15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2"/>
    </row>
    <row r="47" spans="1:186" s="2" customFormat="1" ht="99.95" customHeight="1" x14ac:dyDescent="0.25">
      <c r="A47" s="20"/>
      <c r="B47" s="3" t="s">
        <v>220</v>
      </c>
      <c r="C47" s="3" t="s">
        <v>221</v>
      </c>
      <c r="D47" s="2">
        <v>50</v>
      </c>
      <c r="E47" s="2">
        <v>1</v>
      </c>
      <c r="F47" s="10" t="s">
        <v>83</v>
      </c>
      <c r="G47" s="36"/>
      <c r="H47" s="36"/>
      <c r="I47" s="15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2"/>
    </row>
    <row r="48" spans="1:186" s="2" customFormat="1" ht="99.95" customHeight="1" x14ac:dyDescent="0.25">
      <c r="A48" s="20"/>
      <c r="B48" s="3" t="s">
        <v>65</v>
      </c>
      <c r="C48" s="3" t="s">
        <v>66</v>
      </c>
      <c r="D48" s="2">
        <v>100</v>
      </c>
      <c r="E48" s="2">
        <v>2</v>
      </c>
      <c r="F48" s="10" t="s">
        <v>83</v>
      </c>
      <c r="G48" s="36"/>
      <c r="H48" s="36"/>
      <c r="I48" s="15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2"/>
    </row>
    <row r="49" spans="1:186" s="2" customFormat="1" ht="99.95" customHeight="1" x14ac:dyDescent="0.25">
      <c r="A49" s="20"/>
      <c r="B49" s="3" t="s">
        <v>233</v>
      </c>
      <c r="C49" s="3" t="s">
        <v>234</v>
      </c>
      <c r="D49" s="2">
        <v>125</v>
      </c>
      <c r="E49" s="2">
        <v>8</v>
      </c>
      <c r="F49" s="10" t="s">
        <v>83</v>
      </c>
      <c r="G49" s="36"/>
      <c r="H49" s="36"/>
      <c r="I49" s="15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2"/>
    </row>
    <row r="50" spans="1:186" s="2" customFormat="1" ht="99.95" customHeight="1" x14ac:dyDescent="0.25">
      <c r="A50" s="20"/>
      <c r="B50" s="3" t="s">
        <v>229</v>
      </c>
      <c r="C50" s="3" t="s">
        <v>230</v>
      </c>
      <c r="D50" s="2">
        <v>30</v>
      </c>
      <c r="E50" s="2">
        <v>1</v>
      </c>
      <c r="F50" s="10" t="s">
        <v>83</v>
      </c>
      <c r="G50" s="36"/>
      <c r="H50" s="36"/>
      <c r="I50" s="15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2"/>
    </row>
    <row r="51" spans="1:186" s="2" customFormat="1" ht="99.95" customHeight="1" x14ac:dyDescent="0.25">
      <c r="A51" s="20"/>
      <c r="B51" s="3" t="s">
        <v>227</v>
      </c>
      <c r="C51" s="3" t="s">
        <v>228</v>
      </c>
      <c r="D51" s="2">
        <v>10</v>
      </c>
      <c r="E51" s="2">
        <v>1</v>
      </c>
      <c r="F51" s="10" t="s">
        <v>83</v>
      </c>
      <c r="G51" s="36"/>
      <c r="H51" s="36"/>
      <c r="I51" s="15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2"/>
    </row>
    <row r="52" spans="1:186" s="2" customFormat="1" ht="99.95" customHeight="1" x14ac:dyDescent="0.25">
      <c r="A52" s="20"/>
      <c r="B52" s="3" t="s">
        <v>67</v>
      </c>
      <c r="C52" s="3" t="s">
        <v>68</v>
      </c>
      <c r="D52" s="2">
        <v>5</v>
      </c>
      <c r="E52" s="2">
        <v>16</v>
      </c>
      <c r="F52" s="10" t="s">
        <v>83</v>
      </c>
      <c r="G52" s="36"/>
      <c r="H52" s="36"/>
      <c r="I52" s="15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2"/>
    </row>
    <row r="53" spans="1:186" s="2" customFormat="1" ht="99.95" customHeight="1" x14ac:dyDescent="0.25">
      <c r="A53" s="20"/>
      <c r="B53" s="3" t="s">
        <v>210</v>
      </c>
      <c r="C53" s="3" t="s">
        <v>211</v>
      </c>
      <c r="D53" s="2">
        <v>5</v>
      </c>
      <c r="E53" s="2">
        <v>1</v>
      </c>
      <c r="F53" s="10" t="s">
        <v>83</v>
      </c>
      <c r="G53" s="36"/>
      <c r="H53" s="36"/>
      <c r="I53" s="15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2"/>
    </row>
    <row r="54" spans="1:186" s="2" customFormat="1" ht="99.95" customHeight="1" x14ac:dyDescent="0.25">
      <c r="A54" s="20"/>
      <c r="B54" s="3" t="s">
        <v>146</v>
      </c>
      <c r="C54" s="3" t="s">
        <v>135</v>
      </c>
      <c r="D54" s="2">
        <v>5</v>
      </c>
      <c r="E54" s="2">
        <v>6</v>
      </c>
      <c r="F54" s="10" t="s">
        <v>83</v>
      </c>
      <c r="G54" s="36"/>
      <c r="H54" s="36"/>
      <c r="I54" s="15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2"/>
    </row>
    <row r="55" spans="1:186" s="2" customFormat="1" ht="99.95" customHeight="1" x14ac:dyDescent="0.25">
      <c r="A55" s="20"/>
      <c r="B55" s="3" t="s">
        <v>30</v>
      </c>
      <c r="C55" s="3" t="s">
        <v>34</v>
      </c>
      <c r="D55" s="2">
        <v>5</v>
      </c>
      <c r="E55" s="2">
        <v>10</v>
      </c>
      <c r="F55" s="10" t="s">
        <v>83</v>
      </c>
      <c r="G55" s="36"/>
      <c r="H55" s="36"/>
      <c r="I55" s="15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2"/>
    </row>
    <row r="56" spans="1:186" s="2" customFormat="1" ht="99.95" customHeight="1" x14ac:dyDescent="0.25">
      <c r="A56" s="20"/>
      <c r="B56" s="3" t="s">
        <v>31</v>
      </c>
      <c r="C56" s="3" t="s">
        <v>34</v>
      </c>
      <c r="D56" s="2">
        <v>5</v>
      </c>
      <c r="E56" s="2">
        <v>2</v>
      </c>
      <c r="F56" s="10" t="s">
        <v>83</v>
      </c>
      <c r="G56" s="36"/>
      <c r="H56" s="36"/>
      <c r="I56" s="15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2"/>
    </row>
    <row r="57" spans="1:186" s="2" customFormat="1" ht="99.95" customHeight="1" x14ac:dyDescent="0.25">
      <c r="A57" s="20"/>
      <c r="B57" s="3" t="s">
        <v>206</v>
      </c>
      <c r="C57" s="3" t="s">
        <v>207</v>
      </c>
      <c r="D57" s="2">
        <v>40</v>
      </c>
      <c r="E57" s="2">
        <v>1</v>
      </c>
      <c r="F57" s="10" t="s">
        <v>51</v>
      </c>
      <c r="G57" s="36"/>
      <c r="H57" s="36"/>
      <c r="I57" s="15">
        <f t="shared" si="0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2"/>
    </row>
    <row r="58" spans="1:186" s="2" customFormat="1" ht="99.95" customHeight="1" x14ac:dyDescent="0.25">
      <c r="A58" s="20"/>
      <c r="B58" s="3" t="s">
        <v>225</v>
      </c>
      <c r="C58" s="3" t="s">
        <v>125</v>
      </c>
      <c r="D58" s="2">
        <v>50</v>
      </c>
      <c r="E58" s="2">
        <v>1</v>
      </c>
      <c r="F58" s="10" t="s">
        <v>51</v>
      </c>
      <c r="G58" s="36"/>
      <c r="H58" s="36"/>
      <c r="I58" s="15">
        <f t="shared" si="0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2"/>
    </row>
    <row r="59" spans="1:186" s="2" customFormat="1" ht="99.95" customHeight="1" x14ac:dyDescent="0.25">
      <c r="A59" s="20"/>
      <c r="B59" s="3" t="s">
        <v>124</v>
      </c>
      <c r="C59" s="3" t="s">
        <v>125</v>
      </c>
      <c r="D59" s="2">
        <v>75</v>
      </c>
      <c r="E59" s="2">
        <v>1</v>
      </c>
      <c r="F59" s="10" t="s">
        <v>51</v>
      </c>
      <c r="G59" s="36"/>
      <c r="H59" s="36"/>
      <c r="I59" s="15">
        <f t="shared" si="0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2"/>
    </row>
    <row r="60" spans="1:186" s="2" customFormat="1" ht="99.95" customHeight="1" x14ac:dyDescent="0.25">
      <c r="A60" s="20"/>
      <c r="B60" s="3" t="s">
        <v>8</v>
      </c>
      <c r="C60" s="3" t="s">
        <v>9</v>
      </c>
      <c r="D60" s="2">
        <v>8</v>
      </c>
      <c r="E60" s="2">
        <v>10</v>
      </c>
      <c r="F60" s="10" t="s">
        <v>51</v>
      </c>
      <c r="G60" s="36"/>
      <c r="H60" s="36"/>
      <c r="I60" s="15">
        <f t="shared" si="0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2"/>
    </row>
    <row r="61" spans="1:186" s="2" customFormat="1" ht="99.95" customHeight="1" x14ac:dyDescent="0.25">
      <c r="A61" s="20"/>
      <c r="B61" s="3" t="s">
        <v>8</v>
      </c>
      <c r="C61" s="3" t="s">
        <v>168</v>
      </c>
      <c r="D61" s="2">
        <v>8</v>
      </c>
      <c r="E61" s="2">
        <v>10</v>
      </c>
      <c r="F61" s="10" t="s">
        <v>51</v>
      </c>
      <c r="G61" s="36"/>
      <c r="H61" s="36"/>
      <c r="I61" s="15">
        <f>G61*D61*H61</f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2"/>
    </row>
    <row r="62" spans="1:186" s="2" customFormat="1" ht="99.95" customHeight="1" x14ac:dyDescent="0.25">
      <c r="A62" s="20"/>
      <c r="B62" s="3" t="s">
        <v>45</v>
      </c>
      <c r="C62" s="3" t="s">
        <v>46</v>
      </c>
      <c r="D62" s="2">
        <v>250</v>
      </c>
      <c r="E62" s="2">
        <v>1</v>
      </c>
      <c r="F62" s="10" t="s">
        <v>51</v>
      </c>
      <c r="G62" s="36"/>
      <c r="H62" s="36"/>
      <c r="I62" s="15">
        <f t="shared" si="0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2"/>
    </row>
    <row r="63" spans="1:186" s="2" customFormat="1" ht="99.95" customHeight="1" x14ac:dyDescent="0.25">
      <c r="A63" s="20"/>
      <c r="B63" s="3" t="s">
        <v>47</v>
      </c>
      <c r="C63" s="3" t="s">
        <v>46</v>
      </c>
      <c r="D63" s="2">
        <v>150</v>
      </c>
      <c r="E63" s="2">
        <v>2</v>
      </c>
      <c r="F63" s="10" t="s">
        <v>51</v>
      </c>
      <c r="G63" s="36"/>
      <c r="H63" s="36"/>
      <c r="I63" s="15">
        <f>G63*D63*H63</f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2"/>
    </row>
    <row r="64" spans="1:186" s="2" customFormat="1" ht="99.95" customHeight="1" x14ac:dyDescent="0.25">
      <c r="A64" s="20"/>
      <c r="B64" s="3" t="s">
        <v>10</v>
      </c>
      <c r="C64" s="3" t="s">
        <v>50</v>
      </c>
      <c r="D64" s="2">
        <v>10</v>
      </c>
      <c r="E64" s="2">
        <v>1</v>
      </c>
      <c r="F64" s="10" t="s">
        <v>81</v>
      </c>
      <c r="G64" s="36"/>
      <c r="H64" s="36"/>
      <c r="I64" s="15">
        <f t="shared" si="0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2"/>
    </row>
    <row r="65" spans="1:186" s="2" customFormat="1" ht="99.95" customHeight="1" x14ac:dyDescent="0.25">
      <c r="A65" s="20"/>
      <c r="B65" s="3" t="s">
        <v>11</v>
      </c>
      <c r="C65" s="3" t="s">
        <v>50</v>
      </c>
      <c r="D65" s="2">
        <v>15</v>
      </c>
      <c r="E65" s="2">
        <v>1</v>
      </c>
      <c r="F65" s="10" t="s">
        <v>81</v>
      </c>
      <c r="G65" s="36"/>
      <c r="H65" s="36"/>
      <c r="I65" s="15">
        <f t="shared" ref="I65:I90" si="2">G65*D65*H65</f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2"/>
    </row>
    <row r="66" spans="1:186" s="2" customFormat="1" ht="99.95" customHeight="1" x14ac:dyDescent="0.25">
      <c r="A66" s="20"/>
      <c r="B66" s="3" t="s">
        <v>219</v>
      </c>
      <c r="C66" s="3" t="s">
        <v>232</v>
      </c>
      <c r="D66" s="2">
        <v>15</v>
      </c>
      <c r="E66" s="2">
        <v>2</v>
      </c>
      <c r="F66" s="10" t="s">
        <v>81</v>
      </c>
      <c r="G66" s="36"/>
      <c r="H66" s="36"/>
      <c r="I66" s="15">
        <f t="shared" si="2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2"/>
    </row>
    <row r="67" spans="1:186" s="2" customFormat="1" ht="99.95" customHeight="1" x14ac:dyDescent="0.25">
      <c r="A67" s="20"/>
      <c r="B67" s="3" t="s">
        <v>36</v>
      </c>
      <c r="C67" s="3" t="s">
        <v>35</v>
      </c>
      <c r="D67" s="2">
        <v>150</v>
      </c>
      <c r="E67" s="2">
        <v>1</v>
      </c>
      <c r="F67" s="10" t="s">
        <v>85</v>
      </c>
      <c r="G67" s="36"/>
      <c r="H67" s="36"/>
      <c r="I67" s="15">
        <f t="shared" ref="I67:I73" si="3">G67*D67*H67</f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2"/>
    </row>
    <row r="68" spans="1:186" s="2" customFormat="1" ht="99.95" customHeight="1" x14ac:dyDescent="0.25">
      <c r="A68" s="20"/>
      <c r="B68" s="3" t="s">
        <v>208</v>
      </c>
      <c r="C68" s="3" t="s">
        <v>209</v>
      </c>
      <c r="D68" s="2">
        <v>50</v>
      </c>
      <c r="E68" s="2">
        <v>1</v>
      </c>
      <c r="F68" s="10" t="s">
        <v>85</v>
      </c>
      <c r="G68" s="36"/>
      <c r="H68" s="36"/>
      <c r="I68" s="15">
        <f t="shared" si="3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2"/>
    </row>
    <row r="69" spans="1:186" s="2" customFormat="1" ht="99.95" customHeight="1" x14ac:dyDescent="0.25">
      <c r="A69" s="20"/>
      <c r="B69" s="3" t="s">
        <v>52</v>
      </c>
      <c r="C69" s="3" t="s">
        <v>53</v>
      </c>
      <c r="D69" s="2">
        <v>35</v>
      </c>
      <c r="E69" s="2">
        <v>1</v>
      </c>
      <c r="F69" s="10" t="s">
        <v>85</v>
      </c>
      <c r="G69" s="36"/>
      <c r="H69" s="36"/>
      <c r="I69" s="15">
        <f t="shared" si="3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2"/>
    </row>
    <row r="70" spans="1:186" s="2" customFormat="1" ht="99.95" customHeight="1" x14ac:dyDescent="0.25">
      <c r="A70" s="20"/>
      <c r="B70" s="3" t="s">
        <v>55</v>
      </c>
      <c r="C70" s="3" t="s">
        <v>54</v>
      </c>
      <c r="D70" s="2">
        <v>200</v>
      </c>
      <c r="E70" s="2">
        <v>4</v>
      </c>
      <c r="F70" s="10" t="s">
        <v>85</v>
      </c>
      <c r="G70" s="36"/>
      <c r="H70" s="36"/>
      <c r="I70" s="15">
        <f t="shared" si="3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2"/>
    </row>
    <row r="71" spans="1:186" s="2" customFormat="1" ht="99.95" customHeight="1" x14ac:dyDescent="0.25">
      <c r="A71" s="20"/>
      <c r="B71" s="3" t="s">
        <v>56</v>
      </c>
      <c r="C71" s="3" t="s">
        <v>57</v>
      </c>
      <c r="D71" s="2">
        <v>2</v>
      </c>
      <c r="E71" s="2">
        <v>100</v>
      </c>
      <c r="F71" s="10" t="s">
        <v>85</v>
      </c>
      <c r="G71" s="36"/>
      <c r="H71" s="36"/>
      <c r="I71" s="15">
        <f t="shared" si="3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2"/>
    </row>
    <row r="72" spans="1:186" s="2" customFormat="1" ht="99.95" customHeight="1" x14ac:dyDescent="0.25">
      <c r="A72" s="20"/>
      <c r="B72" s="3" t="s">
        <v>58</v>
      </c>
      <c r="C72" s="3" t="s">
        <v>136</v>
      </c>
      <c r="D72" s="2">
        <v>2</v>
      </c>
      <c r="E72" s="2">
        <v>80</v>
      </c>
      <c r="F72" s="10" t="s">
        <v>85</v>
      </c>
      <c r="G72" s="36"/>
      <c r="H72" s="36"/>
      <c r="I72" s="15">
        <f t="shared" si="3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2"/>
    </row>
    <row r="73" spans="1:186" s="2" customFormat="1" ht="99.95" customHeight="1" x14ac:dyDescent="0.25">
      <c r="A73" s="20"/>
      <c r="B73" s="3" t="s">
        <v>61</v>
      </c>
      <c r="C73" s="3" t="s">
        <v>60</v>
      </c>
      <c r="D73" s="2">
        <v>0.5</v>
      </c>
      <c r="E73" s="2">
        <v>200</v>
      </c>
      <c r="F73" s="10" t="s">
        <v>85</v>
      </c>
      <c r="G73" s="36"/>
      <c r="H73" s="36"/>
      <c r="I73" s="15">
        <f t="shared" si="3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2"/>
    </row>
    <row r="74" spans="1:186" s="2" customFormat="1" ht="99.95" customHeight="1" x14ac:dyDescent="0.25">
      <c r="A74" s="20"/>
      <c r="B74" s="3" t="s">
        <v>18</v>
      </c>
      <c r="C74" s="3" t="s">
        <v>19</v>
      </c>
      <c r="D74" s="2">
        <v>5</v>
      </c>
      <c r="E74" s="2">
        <v>60</v>
      </c>
      <c r="F74" s="10" t="s">
        <v>81</v>
      </c>
      <c r="G74" s="36"/>
      <c r="H74" s="36"/>
      <c r="I74" s="15">
        <f t="shared" si="2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2"/>
    </row>
    <row r="75" spans="1:186" s="2" customFormat="1" ht="99.95" customHeight="1" x14ac:dyDescent="0.25">
      <c r="A75" s="20"/>
      <c r="B75" s="3" t="s">
        <v>201</v>
      </c>
      <c r="C75" s="3" t="s">
        <v>204</v>
      </c>
      <c r="D75" s="2">
        <v>5</v>
      </c>
      <c r="E75" s="2">
        <v>1</v>
      </c>
      <c r="F75" s="10" t="s">
        <v>81</v>
      </c>
      <c r="G75" s="36"/>
      <c r="H75" s="36"/>
      <c r="I75" s="15">
        <f t="shared" si="2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2"/>
    </row>
    <row r="76" spans="1:186" s="2" customFormat="1" ht="99.95" customHeight="1" x14ac:dyDescent="0.25">
      <c r="A76" s="20"/>
      <c r="B76" s="3" t="s">
        <v>202</v>
      </c>
      <c r="C76" s="3" t="s">
        <v>203</v>
      </c>
      <c r="D76" s="2">
        <v>5</v>
      </c>
      <c r="E76" s="2">
        <v>2</v>
      </c>
      <c r="F76" s="10" t="s">
        <v>81</v>
      </c>
      <c r="G76" s="36"/>
      <c r="H76" s="36"/>
      <c r="I76" s="15">
        <f t="shared" si="2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2"/>
    </row>
    <row r="77" spans="1:186" s="2" customFormat="1" ht="99.95" customHeight="1" x14ac:dyDescent="0.25">
      <c r="A77" s="20"/>
      <c r="B77" s="3" t="s">
        <v>214</v>
      </c>
      <c r="C77" s="3" t="s">
        <v>215</v>
      </c>
      <c r="D77" s="2">
        <v>5</v>
      </c>
      <c r="E77" s="2">
        <v>4</v>
      </c>
      <c r="F77" s="10" t="s">
        <v>81</v>
      </c>
      <c r="G77" s="36"/>
      <c r="H77" s="36"/>
      <c r="I77" s="15">
        <f t="shared" si="2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2"/>
    </row>
    <row r="78" spans="1:186" s="2" customFormat="1" ht="99.95" customHeight="1" x14ac:dyDescent="0.25">
      <c r="A78" s="20"/>
      <c r="B78" s="3" t="s">
        <v>244</v>
      </c>
      <c r="C78" s="3" t="s">
        <v>241</v>
      </c>
      <c r="D78" s="2">
        <v>2</v>
      </c>
      <c r="E78" s="2">
        <v>20</v>
      </c>
      <c r="F78" s="10" t="s">
        <v>81</v>
      </c>
      <c r="G78" s="36"/>
      <c r="H78" s="36"/>
      <c r="I78" s="15">
        <f t="shared" si="2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2"/>
    </row>
    <row r="79" spans="1:186" s="2" customFormat="1" ht="99.95" customHeight="1" x14ac:dyDescent="0.25">
      <c r="A79" s="20"/>
      <c r="B79" s="3" t="s">
        <v>37</v>
      </c>
      <c r="C79" s="3" t="s">
        <v>20</v>
      </c>
      <c r="D79" s="2">
        <v>1</v>
      </c>
      <c r="E79" s="2">
        <v>300</v>
      </c>
      <c r="F79" s="10" t="s">
        <v>92</v>
      </c>
      <c r="G79" s="36"/>
      <c r="H79" s="36"/>
      <c r="I79" s="15">
        <f t="shared" si="2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2"/>
    </row>
    <row r="80" spans="1:186" s="2" customFormat="1" ht="99.95" customHeight="1" x14ac:dyDescent="0.25">
      <c r="A80" s="20"/>
      <c r="B80" s="3" t="s">
        <v>38</v>
      </c>
      <c r="C80" s="3" t="s">
        <v>21</v>
      </c>
      <c r="D80" s="2">
        <v>1</v>
      </c>
      <c r="E80" s="2">
        <v>600</v>
      </c>
      <c r="F80" s="10" t="s">
        <v>92</v>
      </c>
      <c r="G80" s="36"/>
      <c r="H80" s="36"/>
      <c r="I80" s="15">
        <f t="shared" si="2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2"/>
    </row>
    <row r="81" spans="1:186" s="2" customFormat="1" ht="99.95" customHeight="1" x14ac:dyDescent="0.25">
      <c r="A81" s="20"/>
      <c r="B81" s="3" t="s">
        <v>39</v>
      </c>
      <c r="C81" s="3" t="s">
        <v>22</v>
      </c>
      <c r="D81" s="2">
        <v>15</v>
      </c>
      <c r="E81" s="2">
        <v>20</v>
      </c>
      <c r="F81" s="10" t="s">
        <v>92</v>
      </c>
      <c r="G81" s="36"/>
      <c r="H81" s="36"/>
      <c r="I81" s="15">
        <f t="shared" si="2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2"/>
    </row>
    <row r="82" spans="1:186" s="2" customFormat="1" ht="99.95" customHeight="1" x14ac:dyDescent="0.25">
      <c r="A82" s="20"/>
      <c r="B82" s="3" t="s">
        <v>40</v>
      </c>
      <c r="C82" s="3" t="s">
        <v>25</v>
      </c>
      <c r="D82" s="2">
        <v>3</v>
      </c>
      <c r="E82" s="2">
        <v>30</v>
      </c>
      <c r="F82" s="10" t="s">
        <v>92</v>
      </c>
      <c r="G82" s="36"/>
      <c r="H82" s="36"/>
      <c r="I82" s="15">
        <f t="shared" si="2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2"/>
    </row>
    <row r="83" spans="1:186" s="2" customFormat="1" ht="99.95" customHeight="1" x14ac:dyDescent="0.25">
      <c r="A83" s="20"/>
      <c r="B83" s="3" t="s">
        <v>23</v>
      </c>
      <c r="C83" s="3" t="s">
        <v>170</v>
      </c>
      <c r="D83" s="2">
        <v>5</v>
      </c>
      <c r="E83" s="2">
        <v>8</v>
      </c>
      <c r="F83" s="10" t="s">
        <v>81</v>
      </c>
      <c r="G83" s="36"/>
      <c r="H83" s="36"/>
      <c r="I83" s="15">
        <f t="shared" si="2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2"/>
    </row>
    <row r="84" spans="1:186" s="2" customFormat="1" ht="99.95" customHeight="1" x14ac:dyDescent="0.25">
      <c r="A84" s="20"/>
      <c r="B84" s="3" t="s">
        <v>24</v>
      </c>
      <c r="C84" s="3" t="s">
        <v>185</v>
      </c>
      <c r="D84" s="2">
        <v>3</v>
      </c>
      <c r="E84" s="2">
        <v>12</v>
      </c>
      <c r="F84" s="10" t="s">
        <v>81</v>
      </c>
      <c r="G84" s="36"/>
      <c r="H84" s="36"/>
      <c r="I84" s="15">
        <f t="shared" si="2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2"/>
    </row>
    <row r="85" spans="1:186" s="2" customFormat="1" ht="99.95" customHeight="1" x14ac:dyDescent="0.25">
      <c r="A85" s="20"/>
      <c r="B85" s="3" t="s">
        <v>27</v>
      </c>
      <c r="C85" s="3" t="s">
        <v>93</v>
      </c>
      <c r="D85" s="2">
        <v>10</v>
      </c>
      <c r="E85" s="2">
        <v>3</v>
      </c>
      <c r="F85" s="10" t="s">
        <v>84</v>
      </c>
      <c r="G85" s="36"/>
      <c r="H85" s="36"/>
      <c r="I85" s="15">
        <f t="shared" si="2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2"/>
    </row>
    <row r="86" spans="1:186" s="2" customFormat="1" ht="99.95" customHeight="1" x14ac:dyDescent="0.25">
      <c r="A86" s="20"/>
      <c r="B86" s="3" t="s">
        <v>28</v>
      </c>
      <c r="C86" s="3" t="s">
        <v>95</v>
      </c>
      <c r="D86" s="2">
        <v>7</v>
      </c>
      <c r="E86" s="2">
        <v>2</v>
      </c>
      <c r="F86" s="10" t="s">
        <v>84</v>
      </c>
      <c r="G86" s="36"/>
      <c r="H86" s="36"/>
      <c r="I86" s="15">
        <f t="shared" si="2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2"/>
    </row>
    <row r="87" spans="1:186" s="2" customFormat="1" ht="99.95" customHeight="1" x14ac:dyDescent="0.25">
      <c r="A87" s="20"/>
      <c r="B87" s="3" t="s">
        <v>29</v>
      </c>
      <c r="C87" s="3" t="s">
        <v>94</v>
      </c>
      <c r="D87" s="2">
        <v>4</v>
      </c>
      <c r="E87" s="2">
        <v>8</v>
      </c>
      <c r="F87" s="10" t="s">
        <v>84</v>
      </c>
      <c r="G87" s="36"/>
      <c r="H87" s="36"/>
      <c r="I87" s="15">
        <f t="shared" si="2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2"/>
    </row>
    <row r="88" spans="1:186" s="2" customFormat="1" ht="99.95" customHeight="1" x14ac:dyDescent="0.25">
      <c r="A88" s="20"/>
      <c r="B88" s="3" t="s">
        <v>32</v>
      </c>
      <c r="C88" s="3" t="s">
        <v>33</v>
      </c>
      <c r="D88" s="2">
        <v>15</v>
      </c>
      <c r="E88" s="2">
        <v>6</v>
      </c>
      <c r="F88" s="10" t="s">
        <v>81</v>
      </c>
      <c r="G88" s="36"/>
      <c r="H88" s="36"/>
      <c r="I88" s="15">
        <f t="shared" si="2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2"/>
    </row>
    <row r="89" spans="1:186" s="2" customFormat="1" ht="99.95" customHeight="1" x14ac:dyDescent="0.25">
      <c r="A89" s="20"/>
      <c r="B89" s="3" t="s">
        <v>137</v>
      </c>
      <c r="C89" s="3" t="s">
        <v>142</v>
      </c>
      <c r="D89" s="2">
        <v>10</v>
      </c>
      <c r="E89" s="2">
        <v>3</v>
      </c>
      <c r="F89" s="10" t="s">
        <v>81</v>
      </c>
      <c r="G89" s="36"/>
      <c r="H89" s="36"/>
      <c r="I89" s="15">
        <f t="shared" si="2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2"/>
    </row>
    <row r="90" spans="1:186" s="2" customFormat="1" ht="99.95" customHeight="1" x14ac:dyDescent="0.25">
      <c r="A90" s="20"/>
      <c r="B90" s="3" t="s">
        <v>138</v>
      </c>
      <c r="C90" s="3" t="s">
        <v>143</v>
      </c>
      <c r="D90" s="2">
        <v>5</v>
      </c>
      <c r="E90" s="2">
        <v>5</v>
      </c>
      <c r="F90" s="10" t="s">
        <v>81</v>
      </c>
      <c r="G90" s="36"/>
      <c r="H90" s="36"/>
      <c r="I90" s="15">
        <f t="shared" si="2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2"/>
    </row>
    <row r="91" spans="1:186" s="2" customFormat="1" ht="99.95" customHeight="1" x14ac:dyDescent="0.25">
      <c r="A91" s="20"/>
      <c r="B91" s="3" t="s">
        <v>16</v>
      </c>
      <c r="C91" s="3" t="s">
        <v>26</v>
      </c>
      <c r="D91" s="2">
        <v>5</v>
      </c>
      <c r="E91" s="2">
        <v>1</v>
      </c>
      <c r="F91" s="10" t="s">
        <v>92</v>
      </c>
      <c r="G91" s="36"/>
      <c r="H91" s="36"/>
      <c r="I91" s="15">
        <f>G91*D91*H91</f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2"/>
    </row>
    <row r="92" spans="1:186" s="2" customFormat="1" ht="99.95" customHeight="1" x14ac:dyDescent="0.25">
      <c r="A92" s="20"/>
      <c r="B92" s="3" t="s">
        <v>59</v>
      </c>
      <c r="C92" s="3" t="s">
        <v>64</v>
      </c>
      <c r="D92" s="2">
        <v>2</v>
      </c>
      <c r="E92" s="2">
        <v>20</v>
      </c>
      <c r="F92" s="10" t="s">
        <v>92</v>
      </c>
      <c r="G92" s="36"/>
      <c r="H92" s="36"/>
      <c r="I92" s="15">
        <f t="shared" ref="I92:I118" si="4">G92*D92*H92</f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2"/>
    </row>
    <row r="93" spans="1:186" s="2" customFormat="1" ht="99.95" customHeight="1" x14ac:dyDescent="0.25">
      <c r="A93" s="20"/>
      <c r="B93" s="3" t="s">
        <v>62</v>
      </c>
      <c r="C93" s="3" t="s">
        <v>63</v>
      </c>
      <c r="D93" s="2">
        <v>4</v>
      </c>
      <c r="E93" s="2">
        <v>12</v>
      </c>
      <c r="F93" s="10" t="s">
        <v>92</v>
      </c>
      <c r="G93" s="36"/>
      <c r="H93" s="36"/>
      <c r="I93" s="15">
        <f t="shared" si="4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2"/>
    </row>
    <row r="94" spans="1:186" s="2" customFormat="1" ht="99.95" customHeight="1" x14ac:dyDescent="0.25">
      <c r="A94" s="20"/>
      <c r="B94" s="3" t="s">
        <v>242</v>
      </c>
      <c r="C94" s="3" t="s">
        <v>243</v>
      </c>
      <c r="D94" s="2">
        <v>25</v>
      </c>
      <c r="E94" s="2">
        <v>2</v>
      </c>
      <c r="F94" s="10" t="s">
        <v>81</v>
      </c>
      <c r="G94" s="36"/>
      <c r="H94" s="36"/>
      <c r="I94" s="15">
        <f t="shared" si="4"/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2"/>
    </row>
    <row r="95" spans="1:186" s="2" customFormat="1" ht="99.95" customHeight="1" x14ac:dyDescent="0.25">
      <c r="A95" s="20"/>
      <c r="B95" s="3" t="s">
        <v>70</v>
      </c>
      <c r="C95" s="3" t="s">
        <v>69</v>
      </c>
      <c r="D95" s="2">
        <v>250</v>
      </c>
      <c r="E95" s="2">
        <v>1</v>
      </c>
      <c r="F95" s="10" t="s">
        <v>81</v>
      </c>
      <c r="G95" s="36"/>
      <c r="H95" s="36"/>
      <c r="I95" s="15">
        <f t="shared" si="4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2"/>
    </row>
    <row r="96" spans="1:186" s="2" customFormat="1" ht="99.95" customHeight="1" x14ac:dyDescent="0.25">
      <c r="A96" s="20"/>
      <c r="B96" s="3" t="s">
        <v>71</v>
      </c>
      <c r="C96" s="3" t="s">
        <v>69</v>
      </c>
      <c r="D96" s="2">
        <v>150</v>
      </c>
      <c r="E96" s="2">
        <v>1</v>
      </c>
      <c r="F96" s="10" t="s">
        <v>81</v>
      </c>
      <c r="G96" s="36"/>
      <c r="H96" s="36"/>
      <c r="I96" s="15">
        <f t="shared" si="4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2"/>
    </row>
    <row r="97" spans="1:186" s="2" customFormat="1" ht="99.95" customHeight="1" x14ac:dyDescent="0.25">
      <c r="A97" s="20"/>
      <c r="B97" s="3" t="s">
        <v>72</v>
      </c>
      <c r="C97" s="3" t="s">
        <v>73</v>
      </c>
      <c r="D97" s="2">
        <v>25</v>
      </c>
      <c r="E97" s="2">
        <v>1</v>
      </c>
      <c r="F97" s="10" t="s">
        <v>81</v>
      </c>
      <c r="G97" s="36"/>
      <c r="H97" s="36"/>
      <c r="I97" s="15">
        <f t="shared" si="4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2"/>
    </row>
    <row r="98" spans="1:186" s="2" customFormat="1" ht="99.95" customHeight="1" x14ac:dyDescent="0.25">
      <c r="A98" s="20"/>
      <c r="B98" s="3" t="s">
        <v>74</v>
      </c>
      <c r="C98" s="3" t="s">
        <v>75</v>
      </c>
      <c r="D98" s="2">
        <v>0.5</v>
      </c>
      <c r="E98" s="2">
        <v>100</v>
      </c>
      <c r="F98" s="10" t="s">
        <v>51</v>
      </c>
      <c r="G98" s="36"/>
      <c r="H98" s="36"/>
      <c r="I98" s="15">
        <f t="shared" si="4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2"/>
    </row>
    <row r="99" spans="1:186" s="2" customFormat="1" ht="99.95" customHeight="1" x14ac:dyDescent="0.25">
      <c r="A99" s="20"/>
      <c r="B99" s="3" t="s">
        <v>180</v>
      </c>
      <c r="C99" s="3" t="s">
        <v>181</v>
      </c>
      <c r="D99" s="2">
        <v>0.5</v>
      </c>
      <c r="E99" s="2">
        <v>10</v>
      </c>
      <c r="F99" s="10" t="s">
        <v>51</v>
      </c>
      <c r="G99" s="36"/>
      <c r="H99" s="36"/>
      <c r="I99" s="15">
        <f t="shared" si="4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2"/>
    </row>
    <row r="100" spans="1:186" s="2" customFormat="1" ht="99.95" customHeight="1" x14ac:dyDescent="0.25">
      <c r="A100" s="20"/>
      <c r="B100" s="3" t="s">
        <v>182</v>
      </c>
      <c r="C100" s="3" t="s">
        <v>181</v>
      </c>
      <c r="D100" s="2">
        <v>0.5</v>
      </c>
      <c r="E100" s="2">
        <v>2</v>
      </c>
      <c r="F100" s="10" t="s">
        <v>51</v>
      </c>
      <c r="G100" s="36"/>
      <c r="H100" s="36"/>
      <c r="I100" s="15">
        <f t="shared" si="4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2"/>
    </row>
    <row r="101" spans="1:186" s="2" customFormat="1" ht="99.95" customHeight="1" x14ac:dyDescent="0.25">
      <c r="A101" s="20"/>
      <c r="B101" s="3" t="s">
        <v>183</v>
      </c>
      <c r="C101" s="3" t="s">
        <v>181</v>
      </c>
      <c r="D101" s="2">
        <v>0.5</v>
      </c>
      <c r="E101" s="2">
        <v>2</v>
      </c>
      <c r="F101" s="10" t="s">
        <v>51</v>
      </c>
      <c r="G101" s="36"/>
      <c r="H101" s="36"/>
      <c r="I101" s="15">
        <f t="shared" si="4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2"/>
    </row>
    <row r="102" spans="1:186" s="2" customFormat="1" ht="99.95" customHeight="1" x14ac:dyDescent="0.25">
      <c r="A102" s="20"/>
      <c r="B102" s="3" t="s">
        <v>184</v>
      </c>
      <c r="C102" s="3" t="s">
        <v>181</v>
      </c>
      <c r="D102" s="2">
        <v>0.5</v>
      </c>
      <c r="E102" s="2">
        <v>2</v>
      </c>
      <c r="F102" s="10" t="s">
        <v>51</v>
      </c>
      <c r="G102" s="36"/>
      <c r="H102" s="36"/>
      <c r="I102" s="15">
        <f t="shared" si="4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2"/>
    </row>
    <row r="103" spans="1:186" s="2" customFormat="1" ht="99.95" customHeight="1" x14ac:dyDescent="0.25">
      <c r="A103" s="20"/>
      <c r="B103" s="3" t="s">
        <v>76</v>
      </c>
      <c r="C103" s="3" t="s">
        <v>77</v>
      </c>
      <c r="D103" s="2">
        <v>5</v>
      </c>
      <c r="E103" s="2">
        <v>1</v>
      </c>
      <c r="F103" s="10" t="s">
        <v>51</v>
      </c>
      <c r="G103" s="36"/>
      <c r="H103" s="36"/>
      <c r="I103" s="15">
        <f t="shared" si="4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2"/>
    </row>
    <row r="104" spans="1:186" s="2" customFormat="1" ht="99.95" customHeight="1" x14ac:dyDescent="0.25">
      <c r="A104" s="20"/>
      <c r="B104" s="3" t="s">
        <v>78</v>
      </c>
      <c r="C104" s="3" t="s">
        <v>108</v>
      </c>
      <c r="D104" s="2">
        <v>3</v>
      </c>
      <c r="E104" s="2">
        <v>6</v>
      </c>
      <c r="F104" s="10" t="s">
        <v>92</v>
      </c>
      <c r="G104" s="36"/>
      <c r="H104" s="36"/>
      <c r="I104" s="15">
        <f t="shared" si="4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2"/>
    </row>
    <row r="105" spans="1:186" s="2" customFormat="1" ht="99.95" customHeight="1" x14ac:dyDescent="0.25">
      <c r="A105" s="20"/>
      <c r="B105" s="3" t="s">
        <v>79</v>
      </c>
      <c r="C105" s="3" t="s">
        <v>109</v>
      </c>
      <c r="D105" s="2">
        <v>3</v>
      </c>
      <c r="E105" s="2">
        <v>1</v>
      </c>
      <c r="F105" s="10" t="s">
        <v>92</v>
      </c>
      <c r="G105" s="36"/>
      <c r="H105" s="36"/>
      <c r="I105" s="15">
        <f t="shared" si="4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2"/>
    </row>
    <row r="106" spans="1:186" s="2" customFormat="1" ht="99.95" customHeight="1" x14ac:dyDescent="0.25">
      <c r="A106" s="20"/>
      <c r="B106" s="3" t="s">
        <v>110</v>
      </c>
      <c r="C106" s="3" t="s">
        <v>111</v>
      </c>
      <c r="D106" s="2">
        <v>3</v>
      </c>
      <c r="E106" s="2">
        <v>3</v>
      </c>
      <c r="F106" s="10" t="s">
        <v>92</v>
      </c>
      <c r="G106" s="36"/>
      <c r="H106" s="36"/>
      <c r="I106" s="15">
        <f t="shared" si="4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2"/>
    </row>
    <row r="107" spans="1:186" s="2" customFormat="1" ht="99.95" customHeight="1" x14ac:dyDescent="0.25">
      <c r="A107" s="20"/>
      <c r="B107" s="3" t="s">
        <v>113</v>
      </c>
      <c r="C107" s="3" t="s">
        <v>112</v>
      </c>
      <c r="D107" s="2">
        <v>3</v>
      </c>
      <c r="E107" s="2">
        <v>1</v>
      </c>
      <c r="F107" s="10" t="s">
        <v>92</v>
      </c>
      <c r="G107" s="36"/>
      <c r="H107" s="36"/>
      <c r="I107" s="15">
        <f t="shared" si="4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2"/>
    </row>
    <row r="108" spans="1:186" s="2" customFormat="1" ht="99.95" customHeight="1" x14ac:dyDescent="0.25">
      <c r="A108" s="20"/>
      <c r="B108" s="3" t="s">
        <v>116</v>
      </c>
      <c r="C108" s="3" t="s">
        <v>114</v>
      </c>
      <c r="D108" s="2">
        <v>3</v>
      </c>
      <c r="E108" s="2">
        <v>4</v>
      </c>
      <c r="F108" s="10" t="s">
        <v>92</v>
      </c>
      <c r="G108" s="36"/>
      <c r="H108" s="36"/>
      <c r="I108" s="15">
        <f t="shared" si="4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2"/>
    </row>
    <row r="109" spans="1:186" s="2" customFormat="1" ht="99.95" customHeight="1" x14ac:dyDescent="0.25">
      <c r="A109" s="20"/>
      <c r="B109" s="3" t="s">
        <v>117</v>
      </c>
      <c r="C109" s="3" t="s">
        <v>114</v>
      </c>
      <c r="D109" s="2">
        <v>3</v>
      </c>
      <c r="E109" s="2">
        <v>4</v>
      </c>
      <c r="F109" s="10" t="s">
        <v>92</v>
      </c>
      <c r="G109" s="36"/>
      <c r="H109" s="36"/>
      <c r="I109" s="15">
        <f t="shared" si="4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2"/>
    </row>
    <row r="110" spans="1:186" s="2" customFormat="1" ht="99.95" customHeight="1" x14ac:dyDescent="0.25">
      <c r="A110" s="20"/>
      <c r="B110" s="3" t="s">
        <v>118</v>
      </c>
      <c r="C110" s="3" t="s">
        <v>114</v>
      </c>
      <c r="D110" s="2">
        <v>3</v>
      </c>
      <c r="E110" s="2">
        <v>4</v>
      </c>
      <c r="F110" s="10" t="s">
        <v>92</v>
      </c>
      <c r="G110" s="36"/>
      <c r="H110" s="36"/>
      <c r="I110" s="15">
        <f t="shared" si="4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2"/>
    </row>
    <row r="111" spans="1:186" s="2" customFormat="1" ht="99.95" customHeight="1" x14ac:dyDescent="0.25">
      <c r="A111" s="20"/>
      <c r="B111" s="3" t="s">
        <v>119</v>
      </c>
      <c r="C111" s="3" t="s">
        <v>114</v>
      </c>
      <c r="D111" s="2">
        <v>3</v>
      </c>
      <c r="E111" s="2">
        <v>2</v>
      </c>
      <c r="F111" s="10" t="s">
        <v>92</v>
      </c>
      <c r="G111" s="36"/>
      <c r="H111" s="36"/>
      <c r="I111" s="15">
        <f t="shared" si="4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2"/>
    </row>
    <row r="112" spans="1:186" s="2" customFormat="1" ht="99.95" customHeight="1" x14ac:dyDescent="0.25">
      <c r="A112" s="20"/>
      <c r="B112" s="3" t="s">
        <v>120</v>
      </c>
      <c r="C112" s="3" t="s">
        <v>114</v>
      </c>
      <c r="D112" s="2">
        <v>3</v>
      </c>
      <c r="E112" s="2">
        <v>3</v>
      </c>
      <c r="F112" s="10" t="s">
        <v>92</v>
      </c>
      <c r="G112" s="36"/>
      <c r="H112" s="36"/>
      <c r="I112" s="15">
        <f t="shared" si="4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2"/>
    </row>
    <row r="113" spans="1:186" s="2" customFormat="1" ht="99.95" customHeight="1" x14ac:dyDescent="0.25">
      <c r="A113" s="20"/>
      <c r="B113" s="3" t="s">
        <v>121</v>
      </c>
      <c r="C113" s="3" t="s">
        <v>114</v>
      </c>
      <c r="D113" s="2">
        <v>3</v>
      </c>
      <c r="E113" s="2">
        <v>2</v>
      </c>
      <c r="F113" s="10" t="s">
        <v>92</v>
      </c>
      <c r="G113" s="36"/>
      <c r="H113" s="36"/>
      <c r="I113" s="15">
        <f t="shared" si="4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2"/>
    </row>
    <row r="114" spans="1:186" s="2" customFormat="1" ht="99.95" customHeight="1" x14ac:dyDescent="0.25">
      <c r="A114" s="20"/>
      <c r="B114" s="3" t="s">
        <v>86</v>
      </c>
      <c r="C114" s="3" t="s">
        <v>87</v>
      </c>
      <c r="D114" s="2">
        <v>10</v>
      </c>
      <c r="E114" s="2">
        <v>1</v>
      </c>
      <c r="F114" s="10" t="s">
        <v>81</v>
      </c>
      <c r="G114" s="36"/>
      <c r="H114" s="36"/>
      <c r="I114" s="15">
        <f t="shared" si="4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2"/>
    </row>
    <row r="115" spans="1:186" s="2" customFormat="1" ht="99.95" customHeight="1" x14ac:dyDescent="0.25">
      <c r="A115" s="20"/>
      <c r="B115" s="3" t="s">
        <v>90</v>
      </c>
      <c r="C115" s="3" t="s">
        <v>133</v>
      </c>
      <c r="D115" s="2">
        <v>1</v>
      </c>
      <c r="E115" s="2">
        <v>150</v>
      </c>
      <c r="F115" s="10" t="s">
        <v>81</v>
      </c>
      <c r="G115" s="36"/>
      <c r="H115" s="36"/>
      <c r="I115" s="15">
        <f t="shared" si="4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2"/>
    </row>
    <row r="116" spans="1:186" s="4" customFormat="1" ht="99.95" customHeight="1" x14ac:dyDescent="0.25">
      <c r="A116" s="20"/>
      <c r="B116" s="3" t="s">
        <v>212</v>
      </c>
      <c r="C116" s="3" t="s">
        <v>213</v>
      </c>
      <c r="D116" s="2">
        <v>3</v>
      </c>
      <c r="E116" s="2">
        <v>40</v>
      </c>
      <c r="F116" s="10" t="s">
        <v>92</v>
      </c>
      <c r="G116" s="36"/>
      <c r="H116" s="36"/>
      <c r="I116" s="15">
        <f t="shared" si="4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1"/>
    </row>
    <row r="117" spans="1:186" s="4" customFormat="1" ht="99.95" customHeight="1" x14ac:dyDescent="0.25">
      <c r="A117" s="20"/>
      <c r="B117" s="3" t="s">
        <v>107</v>
      </c>
      <c r="C117" s="3" t="s">
        <v>134</v>
      </c>
      <c r="D117" s="2">
        <v>5</v>
      </c>
      <c r="E117" s="2">
        <v>1</v>
      </c>
      <c r="F117" s="10" t="s">
        <v>92</v>
      </c>
      <c r="G117" s="36"/>
      <c r="H117" s="36"/>
      <c r="I117" s="15">
        <f t="shared" si="4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1"/>
    </row>
    <row r="118" spans="1:186" s="2" customFormat="1" ht="99.95" customHeight="1" thickBot="1" x14ac:dyDescent="0.3">
      <c r="A118" s="21"/>
      <c r="B118" s="17"/>
      <c r="C118" s="17"/>
      <c r="D118" s="16"/>
      <c r="E118" s="16"/>
      <c r="F118" s="18"/>
      <c r="G118" s="37"/>
      <c r="H118" s="37"/>
      <c r="I118" s="15">
        <f t="shared" si="4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2"/>
    </row>
    <row r="119" spans="1:186" s="2" customFormat="1" ht="99.95" customHeight="1" thickTop="1" thickBot="1" x14ac:dyDescent="0.3">
      <c r="A119" s="49"/>
      <c r="B119" s="24"/>
      <c r="C119" s="24"/>
      <c r="D119" s="24"/>
      <c r="E119" s="24">
        <f>SUM(E2:E117)</f>
        <v>2138</v>
      </c>
      <c r="F119" s="24"/>
      <c r="G119" s="38">
        <f>SUM(G2:G118)</f>
        <v>0</v>
      </c>
      <c r="H119" s="38"/>
      <c r="I119" s="50">
        <f>SUM(I2:I118)</f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2"/>
    </row>
    <row r="120" spans="1:186" s="2" customFormat="1" ht="99.95" customHeight="1" thickTop="1" thickBot="1" x14ac:dyDescent="0.3">
      <c r="A120" s="51"/>
      <c r="B120" s="46"/>
      <c r="C120" s="46" t="s">
        <v>192</v>
      </c>
      <c r="D120" s="47"/>
      <c r="E120" s="47" t="s">
        <v>193</v>
      </c>
      <c r="F120" s="47"/>
      <c r="G120" s="48">
        <v>0.25</v>
      </c>
      <c r="H120" s="48" t="s">
        <v>194</v>
      </c>
      <c r="I120" s="52">
        <f>I119*G120*3</f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2"/>
    </row>
    <row r="121" spans="1:186" s="2" customFormat="1" ht="99.95" customHeight="1" thickTop="1" x14ac:dyDescent="0.25">
      <c r="A121" s="14"/>
      <c r="B121" s="22"/>
      <c r="C121" s="22"/>
      <c r="D121" s="14"/>
      <c r="E121" s="14"/>
      <c r="F121" s="14"/>
      <c r="G121" s="39"/>
      <c r="H121" s="39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2"/>
    </row>
    <row r="122" spans="1:186" s="2" customFormat="1" ht="99.95" customHeight="1" x14ac:dyDescent="0.25">
      <c r="A122" s="14"/>
      <c r="B122" s="22"/>
      <c r="C122" s="22"/>
      <c r="D122" s="14"/>
      <c r="E122" s="14"/>
      <c r="F122" s="14"/>
      <c r="G122" s="39"/>
      <c r="H122" s="39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2"/>
    </row>
    <row r="123" spans="1:186" s="2" customFormat="1" ht="99.95" customHeight="1" x14ac:dyDescent="0.25">
      <c r="A123" s="14"/>
      <c r="B123" s="22"/>
      <c r="C123" s="22"/>
      <c r="D123" s="14"/>
      <c r="E123" s="14"/>
      <c r="F123" s="14"/>
      <c r="G123" s="39"/>
      <c r="H123" s="39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2"/>
    </row>
    <row r="124" spans="1:186" s="2" customFormat="1" ht="99.95" customHeight="1" x14ac:dyDescent="0.25">
      <c r="A124" s="14"/>
      <c r="B124" s="22"/>
      <c r="C124" s="22"/>
      <c r="D124" s="14"/>
      <c r="E124" s="14"/>
      <c r="F124" s="14"/>
      <c r="G124" s="39"/>
      <c r="H124" s="39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2"/>
    </row>
    <row r="125" spans="1:186" s="2" customFormat="1" ht="99.95" customHeight="1" x14ac:dyDescent="0.25">
      <c r="A125" s="14"/>
      <c r="B125" s="22"/>
      <c r="C125" s="22"/>
      <c r="D125" s="14"/>
      <c r="E125" s="14"/>
      <c r="F125" s="14"/>
      <c r="G125" s="39"/>
      <c r="H125" s="39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2"/>
    </row>
    <row r="126" spans="1:186" s="2" customFormat="1" ht="99.95" customHeight="1" x14ac:dyDescent="0.25">
      <c r="A126" s="14"/>
      <c r="B126" s="22"/>
      <c r="C126" s="22"/>
      <c r="D126" s="14"/>
      <c r="E126" s="14"/>
      <c r="F126" s="14"/>
      <c r="G126" s="39"/>
      <c r="H126" s="39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2"/>
    </row>
    <row r="127" spans="1:186" s="2" customFormat="1" ht="99.95" customHeight="1" x14ac:dyDescent="0.25">
      <c r="A127" s="14"/>
      <c r="B127" s="22"/>
      <c r="C127" s="22"/>
      <c r="D127" s="14"/>
      <c r="E127" s="14"/>
      <c r="F127" s="14"/>
      <c r="G127" s="39"/>
      <c r="H127" s="39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2"/>
    </row>
    <row r="128" spans="1:186" s="2" customFormat="1" ht="99.95" customHeight="1" x14ac:dyDescent="0.25">
      <c r="A128" s="14"/>
      <c r="B128" s="22"/>
      <c r="C128" s="22"/>
      <c r="D128" s="14"/>
      <c r="E128" s="14"/>
      <c r="F128" s="14"/>
      <c r="G128" s="39"/>
      <c r="H128" s="39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2"/>
    </row>
    <row r="129" spans="1:186" s="2" customFormat="1" ht="99.95" customHeight="1" x14ac:dyDescent="0.25">
      <c r="A129" s="14"/>
      <c r="B129" s="22"/>
      <c r="C129" s="22"/>
      <c r="D129" s="14"/>
      <c r="E129" s="14"/>
      <c r="F129" s="14"/>
      <c r="G129" s="39"/>
      <c r="H129" s="39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2"/>
    </row>
    <row r="130" spans="1:186" s="2" customFormat="1" ht="99.95" customHeight="1" x14ac:dyDescent="0.25">
      <c r="A130" s="14"/>
      <c r="B130" s="22"/>
      <c r="C130" s="22"/>
      <c r="D130" s="14"/>
      <c r="E130" s="14"/>
      <c r="F130" s="14"/>
      <c r="G130" s="39"/>
      <c r="H130" s="39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2"/>
    </row>
    <row r="131" spans="1:186" s="2" customFormat="1" ht="99.95" customHeight="1" x14ac:dyDescent="0.25">
      <c r="A131" s="14"/>
      <c r="B131" s="22"/>
      <c r="C131" s="22"/>
      <c r="D131" s="14"/>
      <c r="E131" s="14"/>
      <c r="F131" s="14"/>
      <c r="G131" s="39"/>
      <c r="H131" s="39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2"/>
    </row>
    <row r="132" spans="1:186" s="2" customFormat="1" ht="99.95" customHeight="1" x14ac:dyDescent="0.25">
      <c r="A132" s="14"/>
      <c r="B132" s="22"/>
      <c r="C132" s="22"/>
      <c r="D132" s="14"/>
      <c r="E132" s="14"/>
      <c r="F132" s="14"/>
      <c r="G132" s="39"/>
      <c r="H132" s="39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2"/>
    </row>
    <row r="133" spans="1:186" s="2" customFormat="1" ht="99.95" customHeight="1" x14ac:dyDescent="0.25">
      <c r="A133" s="14"/>
      <c r="B133" s="22"/>
      <c r="C133" s="22"/>
      <c r="D133" s="14"/>
      <c r="E133" s="14"/>
      <c r="F133" s="14"/>
      <c r="G133" s="39"/>
      <c r="H133" s="39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2"/>
    </row>
    <row r="134" spans="1:186" s="2" customFormat="1" ht="99.95" customHeight="1" x14ac:dyDescent="0.25">
      <c r="A134" s="14"/>
      <c r="B134" s="22"/>
      <c r="C134" s="22"/>
      <c r="D134" s="14"/>
      <c r="E134" s="14"/>
      <c r="F134" s="14"/>
      <c r="G134" s="39"/>
      <c r="H134" s="39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2"/>
    </row>
    <row r="135" spans="1:186" s="2" customFormat="1" ht="99.95" customHeight="1" x14ac:dyDescent="0.25">
      <c r="A135" s="14"/>
      <c r="B135" s="22"/>
      <c r="C135" s="22"/>
      <c r="D135" s="14"/>
      <c r="E135" s="14"/>
      <c r="F135" s="14"/>
      <c r="G135" s="39"/>
      <c r="H135" s="39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2"/>
    </row>
    <row r="136" spans="1:186" s="2" customFormat="1" ht="99.95" customHeight="1" x14ac:dyDescent="0.25">
      <c r="A136" s="14"/>
      <c r="B136" s="22"/>
      <c r="C136" s="22"/>
      <c r="D136" s="14"/>
      <c r="E136" s="14"/>
      <c r="F136" s="14"/>
      <c r="G136" s="39"/>
      <c r="H136" s="39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2"/>
    </row>
    <row r="137" spans="1:186" s="2" customFormat="1" ht="99.95" customHeight="1" x14ac:dyDescent="0.25">
      <c r="A137" s="14"/>
      <c r="B137" s="22"/>
      <c r="C137" s="22"/>
      <c r="D137" s="14"/>
      <c r="E137" s="14"/>
      <c r="F137" s="14"/>
      <c r="G137" s="39"/>
      <c r="H137" s="39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2"/>
    </row>
    <row r="138" spans="1:186" s="2" customFormat="1" ht="99.95" customHeight="1" x14ac:dyDescent="0.25">
      <c r="A138" s="14"/>
      <c r="B138" s="22"/>
      <c r="C138" s="22"/>
      <c r="D138" s="14"/>
      <c r="E138" s="14"/>
      <c r="F138" s="14"/>
      <c r="G138" s="39"/>
      <c r="H138" s="39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2"/>
    </row>
    <row r="139" spans="1:186" s="2" customFormat="1" ht="99.95" customHeight="1" x14ac:dyDescent="0.25">
      <c r="A139" s="14"/>
      <c r="B139" s="22"/>
      <c r="C139" s="22"/>
      <c r="D139" s="14"/>
      <c r="E139" s="14"/>
      <c r="F139" s="14"/>
      <c r="G139" s="39"/>
      <c r="H139" s="39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2"/>
    </row>
    <row r="140" spans="1:186" s="2" customFormat="1" ht="99.95" customHeight="1" x14ac:dyDescent="0.25">
      <c r="A140" s="14"/>
      <c r="B140" s="22"/>
      <c r="C140" s="22"/>
      <c r="D140" s="14"/>
      <c r="E140" s="14"/>
      <c r="F140" s="14"/>
      <c r="G140" s="39"/>
      <c r="H140" s="39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2"/>
    </row>
    <row r="141" spans="1:186" s="2" customFormat="1" ht="99.95" customHeight="1" x14ac:dyDescent="0.25">
      <c r="A141" s="14"/>
      <c r="B141" s="22"/>
      <c r="C141" s="22"/>
      <c r="D141" s="14"/>
      <c r="E141" s="14"/>
      <c r="F141" s="14"/>
      <c r="G141" s="39"/>
      <c r="H141" s="39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2"/>
    </row>
    <row r="142" spans="1:186" s="2" customFormat="1" ht="99.95" customHeight="1" x14ac:dyDescent="0.25">
      <c r="A142" s="14"/>
      <c r="B142" s="22"/>
      <c r="C142" s="22"/>
      <c r="D142" s="14"/>
      <c r="E142" s="14"/>
      <c r="F142" s="14"/>
      <c r="G142" s="39"/>
      <c r="H142" s="39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2"/>
    </row>
    <row r="143" spans="1:186" s="2" customFormat="1" ht="99.95" customHeight="1" x14ac:dyDescent="0.25">
      <c r="A143" s="14"/>
      <c r="B143" s="22"/>
      <c r="C143" s="22"/>
      <c r="D143" s="14"/>
      <c r="E143" s="14"/>
      <c r="F143" s="14"/>
      <c r="G143" s="39"/>
      <c r="H143" s="39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2"/>
    </row>
    <row r="144" spans="1:186" s="2" customFormat="1" ht="99.95" customHeight="1" x14ac:dyDescent="0.25">
      <c r="A144" s="14"/>
      <c r="B144" s="22"/>
      <c r="C144" s="22"/>
      <c r="D144" s="14"/>
      <c r="E144" s="14"/>
      <c r="F144" s="14"/>
      <c r="G144" s="39"/>
      <c r="H144" s="39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2"/>
    </row>
    <row r="145" spans="1:186" s="2" customFormat="1" ht="99.95" customHeight="1" x14ac:dyDescent="0.25">
      <c r="A145" s="14"/>
      <c r="B145" s="22"/>
      <c r="C145" s="22"/>
      <c r="D145" s="14"/>
      <c r="E145" s="14"/>
      <c r="F145" s="14"/>
      <c r="G145" s="39"/>
      <c r="H145" s="39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2"/>
    </row>
    <row r="146" spans="1:186" s="2" customFormat="1" ht="99.95" customHeight="1" x14ac:dyDescent="0.25">
      <c r="A146" s="14"/>
      <c r="B146" s="22"/>
      <c r="C146" s="22"/>
      <c r="D146" s="14"/>
      <c r="E146" s="14"/>
      <c r="F146" s="14"/>
      <c r="G146" s="39"/>
      <c r="H146" s="39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2"/>
    </row>
    <row r="147" spans="1:186" s="2" customFormat="1" ht="99.95" customHeight="1" x14ac:dyDescent="0.25">
      <c r="A147" s="14"/>
      <c r="B147" s="22"/>
      <c r="C147" s="22"/>
      <c r="D147" s="14"/>
      <c r="E147" s="14"/>
      <c r="F147" s="14"/>
      <c r="G147" s="39"/>
      <c r="H147" s="39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2"/>
    </row>
    <row r="148" spans="1:186" s="2" customFormat="1" ht="99.95" customHeight="1" x14ac:dyDescent="0.25">
      <c r="A148" s="14"/>
      <c r="B148" s="22"/>
      <c r="C148" s="22"/>
      <c r="D148" s="14"/>
      <c r="E148" s="14"/>
      <c r="F148" s="14"/>
      <c r="G148" s="39"/>
      <c r="H148" s="39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2"/>
    </row>
    <row r="149" spans="1:186" s="2" customFormat="1" ht="99.95" customHeight="1" x14ac:dyDescent="0.25">
      <c r="A149" s="14"/>
      <c r="B149" s="22"/>
      <c r="C149" s="22"/>
      <c r="D149" s="14"/>
      <c r="E149" s="14"/>
      <c r="F149" s="14"/>
      <c r="G149" s="39"/>
      <c r="H149" s="39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2"/>
    </row>
    <row r="150" spans="1:186" s="2" customFormat="1" ht="99.95" customHeight="1" x14ac:dyDescent="0.25">
      <c r="A150" s="14"/>
      <c r="B150" s="22"/>
      <c r="C150" s="22"/>
      <c r="D150" s="14"/>
      <c r="E150" s="14"/>
      <c r="F150" s="14"/>
      <c r="G150" s="39"/>
      <c r="H150" s="39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2"/>
    </row>
    <row r="151" spans="1:186" s="2" customFormat="1" ht="99.95" customHeight="1" x14ac:dyDescent="0.25">
      <c r="A151" s="14"/>
      <c r="B151" s="22"/>
      <c r="C151" s="22"/>
      <c r="D151" s="14"/>
      <c r="E151" s="14"/>
      <c r="F151" s="14"/>
      <c r="G151" s="39"/>
      <c r="H151" s="39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2"/>
    </row>
    <row r="152" spans="1:186" s="2" customFormat="1" ht="99.95" customHeight="1" x14ac:dyDescent="0.25">
      <c r="A152" s="14"/>
      <c r="B152" s="22"/>
      <c r="C152" s="22"/>
      <c r="D152" s="14"/>
      <c r="E152" s="14"/>
      <c r="F152" s="14"/>
      <c r="G152" s="39"/>
      <c r="H152" s="39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2"/>
    </row>
    <row r="153" spans="1:186" s="2" customFormat="1" ht="99.95" customHeight="1" x14ac:dyDescent="0.25">
      <c r="A153" s="14"/>
      <c r="B153" s="22"/>
      <c r="C153" s="22"/>
      <c r="D153" s="14"/>
      <c r="E153" s="14"/>
      <c r="F153" s="14"/>
      <c r="G153" s="39"/>
      <c r="H153" s="39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2"/>
    </row>
    <row r="154" spans="1:186" s="2" customFormat="1" ht="99.95" customHeight="1" x14ac:dyDescent="0.25">
      <c r="A154" s="14"/>
      <c r="B154" s="22"/>
      <c r="C154" s="22"/>
      <c r="D154" s="14"/>
      <c r="E154" s="14"/>
      <c r="F154" s="14"/>
      <c r="G154" s="39"/>
      <c r="H154" s="39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2"/>
    </row>
    <row r="155" spans="1:186" s="2" customFormat="1" ht="99.95" customHeight="1" x14ac:dyDescent="0.25">
      <c r="A155" s="14"/>
      <c r="B155" s="22"/>
      <c r="C155" s="22"/>
      <c r="D155" s="14"/>
      <c r="E155" s="14"/>
      <c r="F155" s="14"/>
      <c r="G155" s="39"/>
      <c r="H155" s="39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2"/>
    </row>
    <row r="156" spans="1:186" s="2" customFormat="1" ht="99.95" customHeight="1" x14ac:dyDescent="0.25">
      <c r="A156" s="14"/>
      <c r="B156" s="22"/>
      <c r="C156" s="22"/>
      <c r="D156" s="14"/>
      <c r="E156" s="14"/>
      <c r="F156" s="14"/>
      <c r="G156" s="39"/>
      <c r="H156" s="39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2"/>
    </row>
    <row r="157" spans="1:186" s="2" customFormat="1" ht="99.95" customHeight="1" x14ac:dyDescent="0.25">
      <c r="A157" s="14"/>
      <c r="B157" s="22"/>
      <c r="C157" s="22"/>
      <c r="D157" s="14"/>
      <c r="E157" s="14"/>
      <c r="F157" s="14"/>
      <c r="G157" s="39"/>
      <c r="H157" s="39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2"/>
    </row>
    <row r="158" spans="1:186" s="2" customFormat="1" ht="99.95" customHeight="1" x14ac:dyDescent="0.25">
      <c r="A158" s="14"/>
      <c r="B158" s="22"/>
      <c r="C158" s="22"/>
      <c r="D158" s="14"/>
      <c r="E158" s="14"/>
      <c r="F158" s="14"/>
      <c r="G158" s="39"/>
      <c r="H158" s="39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2"/>
    </row>
    <row r="159" spans="1:186" s="2" customFormat="1" ht="99.95" customHeight="1" x14ac:dyDescent="0.25">
      <c r="A159" s="14"/>
      <c r="B159" s="22"/>
      <c r="C159" s="22"/>
      <c r="D159" s="14"/>
      <c r="E159" s="14"/>
      <c r="F159" s="14"/>
      <c r="G159" s="39"/>
      <c r="H159" s="39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2"/>
    </row>
    <row r="160" spans="1:186" s="2" customFormat="1" ht="99.95" customHeight="1" x14ac:dyDescent="0.25">
      <c r="A160" s="14"/>
      <c r="B160" s="22"/>
      <c r="C160" s="22"/>
      <c r="D160" s="14"/>
      <c r="E160" s="14"/>
      <c r="F160" s="14"/>
      <c r="G160" s="39"/>
      <c r="H160" s="39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2"/>
    </row>
    <row r="161" spans="1:186" s="2" customFormat="1" ht="99.95" customHeight="1" x14ac:dyDescent="0.25">
      <c r="A161" s="14"/>
      <c r="B161" s="22"/>
      <c r="C161" s="22"/>
      <c r="D161" s="14"/>
      <c r="E161" s="14"/>
      <c r="F161" s="14"/>
      <c r="G161" s="39"/>
      <c r="H161" s="39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2"/>
    </row>
    <row r="162" spans="1:186" s="2" customFormat="1" ht="99.95" customHeight="1" x14ac:dyDescent="0.25">
      <c r="A162" s="14"/>
      <c r="B162" s="22"/>
      <c r="C162" s="22"/>
      <c r="D162" s="14"/>
      <c r="E162" s="14"/>
      <c r="F162" s="14"/>
      <c r="G162" s="39"/>
      <c r="H162" s="39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2"/>
    </row>
    <row r="163" spans="1:186" s="2" customFormat="1" ht="99.95" customHeight="1" x14ac:dyDescent="0.25">
      <c r="A163" s="14"/>
      <c r="B163" s="22"/>
      <c r="C163" s="22"/>
      <c r="D163" s="14"/>
      <c r="E163" s="14"/>
      <c r="F163" s="14"/>
      <c r="G163" s="39"/>
      <c r="H163" s="39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2"/>
    </row>
    <row r="164" spans="1:186" s="2" customFormat="1" ht="99.95" customHeight="1" x14ac:dyDescent="0.25">
      <c r="A164" s="14"/>
      <c r="B164" s="22"/>
      <c r="C164" s="22"/>
      <c r="D164" s="14"/>
      <c r="E164" s="14"/>
      <c r="F164" s="14"/>
      <c r="G164" s="39"/>
      <c r="H164" s="39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2"/>
    </row>
    <row r="165" spans="1:186" s="2" customFormat="1" ht="99.95" customHeight="1" x14ac:dyDescent="0.25">
      <c r="A165" s="14"/>
      <c r="B165" s="22"/>
      <c r="C165" s="22"/>
      <c r="D165" s="14"/>
      <c r="E165" s="14"/>
      <c r="F165" s="14"/>
      <c r="G165" s="39"/>
      <c r="H165" s="39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2"/>
    </row>
    <row r="166" spans="1:186" s="2" customFormat="1" ht="99.95" customHeight="1" x14ac:dyDescent="0.25">
      <c r="A166" s="14"/>
      <c r="B166" s="22"/>
      <c r="C166" s="22"/>
      <c r="D166" s="14"/>
      <c r="E166" s="14"/>
      <c r="F166" s="14"/>
      <c r="G166" s="39"/>
      <c r="H166" s="39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2"/>
    </row>
    <row r="167" spans="1:186" s="2" customFormat="1" ht="99.95" customHeight="1" x14ac:dyDescent="0.25">
      <c r="A167" s="14"/>
      <c r="B167" s="22"/>
      <c r="C167" s="22"/>
      <c r="D167" s="14"/>
      <c r="E167" s="14"/>
      <c r="F167" s="14"/>
      <c r="G167" s="39"/>
      <c r="H167" s="39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2"/>
    </row>
    <row r="168" spans="1:186" s="2" customFormat="1" ht="99.95" customHeight="1" x14ac:dyDescent="0.25">
      <c r="A168" s="14"/>
      <c r="B168" s="22"/>
      <c r="C168" s="22"/>
      <c r="D168" s="14"/>
      <c r="E168" s="14"/>
      <c r="F168" s="14"/>
      <c r="G168" s="39"/>
      <c r="H168" s="39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2"/>
    </row>
    <row r="169" spans="1:186" s="2" customFormat="1" ht="99.95" customHeight="1" x14ac:dyDescent="0.25">
      <c r="A169" s="14"/>
      <c r="B169" s="22"/>
      <c r="C169" s="22"/>
      <c r="D169" s="14"/>
      <c r="E169" s="14"/>
      <c r="F169" s="14"/>
      <c r="G169" s="39"/>
      <c r="H169" s="39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2"/>
    </row>
    <row r="170" spans="1:186" s="2" customFormat="1" ht="99.95" customHeight="1" x14ac:dyDescent="0.25">
      <c r="A170" s="14"/>
      <c r="B170" s="22"/>
      <c r="C170" s="22"/>
      <c r="D170" s="14"/>
      <c r="E170" s="14"/>
      <c r="F170" s="14"/>
      <c r="G170" s="39"/>
      <c r="H170" s="39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2"/>
    </row>
    <row r="171" spans="1:186" s="2" customFormat="1" ht="99.95" customHeight="1" x14ac:dyDescent="0.25">
      <c r="A171" s="14"/>
      <c r="B171" s="22"/>
      <c r="C171" s="22"/>
      <c r="D171" s="14"/>
      <c r="E171" s="14"/>
      <c r="F171" s="14"/>
      <c r="G171" s="39"/>
      <c r="H171" s="39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2"/>
    </row>
    <row r="172" spans="1:186" s="2" customFormat="1" ht="99.95" customHeight="1" x14ac:dyDescent="0.25">
      <c r="A172" s="14"/>
      <c r="B172" s="22"/>
      <c r="C172" s="22"/>
      <c r="D172" s="14"/>
      <c r="E172" s="14"/>
      <c r="F172" s="14"/>
      <c r="G172" s="39"/>
      <c r="H172" s="39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2"/>
    </row>
    <row r="173" spans="1:186" s="2" customFormat="1" ht="99.95" customHeight="1" x14ac:dyDescent="0.25">
      <c r="A173" s="14"/>
      <c r="B173" s="22"/>
      <c r="C173" s="22"/>
      <c r="D173" s="14"/>
      <c r="E173" s="14"/>
      <c r="F173" s="14"/>
      <c r="G173" s="39"/>
      <c r="H173" s="39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2"/>
    </row>
    <row r="174" spans="1:186" s="2" customFormat="1" ht="99.95" customHeight="1" x14ac:dyDescent="0.25">
      <c r="A174" s="14"/>
      <c r="B174" s="22"/>
      <c r="C174" s="22"/>
      <c r="D174" s="14"/>
      <c r="E174" s="14"/>
      <c r="F174" s="14"/>
      <c r="G174" s="39"/>
      <c r="H174" s="39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2"/>
    </row>
    <row r="175" spans="1:186" s="2" customFormat="1" ht="99.95" customHeight="1" x14ac:dyDescent="0.25">
      <c r="A175" s="14"/>
      <c r="B175" s="22"/>
      <c r="C175" s="22"/>
      <c r="D175" s="14"/>
      <c r="E175" s="14"/>
      <c r="F175" s="14"/>
      <c r="G175" s="39"/>
      <c r="H175" s="39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2"/>
    </row>
    <row r="176" spans="1:186" s="2" customFormat="1" ht="99.95" customHeight="1" x14ac:dyDescent="0.25">
      <c r="A176" s="14"/>
      <c r="B176" s="22"/>
      <c r="C176" s="22"/>
      <c r="D176" s="14"/>
      <c r="E176" s="14"/>
      <c r="F176" s="14"/>
      <c r="G176" s="39"/>
      <c r="H176" s="39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2"/>
    </row>
    <row r="177" spans="1:186" s="2" customFormat="1" ht="99.95" customHeight="1" x14ac:dyDescent="0.25">
      <c r="A177" s="14"/>
      <c r="B177" s="22"/>
      <c r="C177" s="22"/>
      <c r="D177" s="14"/>
      <c r="E177" s="14"/>
      <c r="F177" s="14"/>
      <c r="G177" s="39"/>
      <c r="H177" s="39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2"/>
    </row>
    <row r="178" spans="1:186" s="2" customFormat="1" ht="99.95" customHeight="1" x14ac:dyDescent="0.25">
      <c r="A178" s="14"/>
      <c r="B178" s="22"/>
      <c r="C178" s="22"/>
      <c r="D178" s="14"/>
      <c r="E178" s="14"/>
      <c r="F178" s="14"/>
      <c r="G178" s="39"/>
      <c r="H178" s="39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2"/>
    </row>
    <row r="179" spans="1:186" s="2" customFormat="1" ht="99.95" customHeight="1" x14ac:dyDescent="0.25">
      <c r="A179" s="14"/>
      <c r="B179" s="22"/>
      <c r="C179" s="22"/>
      <c r="D179" s="14"/>
      <c r="E179" s="14"/>
      <c r="F179" s="14"/>
      <c r="G179" s="39"/>
      <c r="H179" s="39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2"/>
    </row>
    <row r="180" spans="1:186" s="2" customFormat="1" ht="99.95" customHeight="1" x14ac:dyDescent="0.25">
      <c r="A180" s="14"/>
      <c r="B180" s="22"/>
      <c r="C180" s="22"/>
      <c r="D180" s="14"/>
      <c r="E180" s="14"/>
      <c r="F180" s="14"/>
      <c r="G180" s="39"/>
      <c r="H180" s="39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2"/>
    </row>
    <row r="181" spans="1:186" s="2" customFormat="1" ht="99.95" customHeight="1" x14ac:dyDescent="0.25">
      <c r="A181" s="14"/>
      <c r="B181" s="22"/>
      <c r="C181" s="22"/>
      <c r="D181" s="14"/>
      <c r="E181" s="14"/>
      <c r="F181" s="14"/>
      <c r="G181" s="39"/>
      <c r="H181" s="39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2"/>
    </row>
    <row r="182" spans="1:186" s="2" customFormat="1" ht="99.95" customHeight="1" x14ac:dyDescent="0.25">
      <c r="A182" s="14"/>
      <c r="B182" s="22"/>
      <c r="C182" s="22"/>
      <c r="D182" s="14"/>
      <c r="E182" s="14"/>
      <c r="F182" s="14"/>
      <c r="G182" s="39"/>
      <c r="H182" s="39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2"/>
    </row>
    <row r="183" spans="1:186" s="2" customFormat="1" ht="99.95" customHeight="1" x14ac:dyDescent="0.25">
      <c r="A183" s="14"/>
      <c r="B183" s="22"/>
      <c r="C183" s="22"/>
      <c r="D183" s="14"/>
      <c r="E183" s="14"/>
      <c r="F183" s="14"/>
      <c r="G183" s="39"/>
      <c r="H183" s="39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2"/>
    </row>
    <row r="184" spans="1:186" s="2" customFormat="1" ht="99.95" customHeight="1" x14ac:dyDescent="0.25">
      <c r="A184" s="14"/>
      <c r="B184" s="22"/>
      <c r="C184" s="22"/>
      <c r="D184" s="14"/>
      <c r="E184" s="14"/>
      <c r="F184" s="14"/>
      <c r="G184" s="39"/>
      <c r="H184" s="39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2"/>
    </row>
    <row r="185" spans="1:186" s="2" customFormat="1" ht="99.95" customHeight="1" x14ac:dyDescent="0.25">
      <c r="A185" s="14"/>
      <c r="B185" s="22"/>
      <c r="C185" s="22"/>
      <c r="D185" s="14"/>
      <c r="E185" s="14"/>
      <c r="F185" s="14"/>
      <c r="G185" s="39"/>
      <c r="H185" s="39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2"/>
    </row>
    <row r="186" spans="1:186" s="2" customFormat="1" ht="99.95" customHeight="1" x14ac:dyDescent="0.25">
      <c r="A186" s="14"/>
      <c r="B186" s="22"/>
      <c r="C186" s="22"/>
      <c r="D186" s="14"/>
      <c r="E186" s="14"/>
      <c r="F186" s="14"/>
      <c r="G186" s="39"/>
      <c r="H186" s="39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2"/>
    </row>
    <row r="187" spans="1:186" s="2" customFormat="1" ht="99.95" customHeight="1" x14ac:dyDescent="0.25">
      <c r="A187" s="14"/>
      <c r="B187" s="22"/>
      <c r="C187" s="22"/>
      <c r="D187" s="14"/>
      <c r="E187" s="14"/>
      <c r="F187" s="14"/>
      <c r="G187" s="39"/>
      <c r="H187" s="39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2"/>
    </row>
    <row r="188" spans="1:186" s="2" customFormat="1" ht="99.95" customHeight="1" x14ac:dyDescent="0.25">
      <c r="A188" s="14"/>
      <c r="B188" s="22"/>
      <c r="C188" s="22"/>
      <c r="D188" s="14"/>
      <c r="E188" s="14"/>
      <c r="F188" s="14"/>
      <c r="G188" s="39"/>
      <c r="H188" s="39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2"/>
    </row>
    <row r="189" spans="1:186" s="2" customFormat="1" ht="99.95" customHeight="1" x14ac:dyDescent="0.25">
      <c r="A189" s="14"/>
      <c r="B189" s="22"/>
      <c r="C189" s="22"/>
      <c r="D189" s="14"/>
      <c r="E189" s="14"/>
      <c r="F189" s="14"/>
      <c r="G189" s="39"/>
      <c r="H189" s="39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2"/>
    </row>
    <row r="190" spans="1:186" s="2" customFormat="1" ht="99.95" customHeight="1" x14ac:dyDescent="0.25">
      <c r="A190" s="14"/>
      <c r="B190" s="22"/>
      <c r="C190" s="22"/>
      <c r="D190" s="14"/>
      <c r="E190" s="14"/>
      <c r="F190" s="14"/>
      <c r="G190" s="39"/>
      <c r="H190" s="39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2"/>
    </row>
    <row r="191" spans="1:186" s="2" customFormat="1" ht="99.95" customHeight="1" x14ac:dyDescent="0.25">
      <c r="A191" s="14"/>
      <c r="B191" s="22"/>
      <c r="C191" s="22"/>
      <c r="D191" s="14"/>
      <c r="E191" s="14"/>
      <c r="F191" s="14"/>
      <c r="G191" s="39"/>
      <c r="H191" s="39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2"/>
    </row>
    <row r="192" spans="1:186" s="2" customFormat="1" ht="99.95" customHeight="1" x14ac:dyDescent="0.25">
      <c r="A192" s="14"/>
      <c r="B192" s="22"/>
      <c r="C192" s="22"/>
      <c r="D192" s="14"/>
      <c r="E192" s="14"/>
      <c r="F192" s="14"/>
      <c r="G192" s="39"/>
      <c r="H192" s="39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2"/>
    </row>
    <row r="193" spans="1:186" s="2" customFormat="1" ht="99.95" customHeight="1" x14ac:dyDescent="0.25">
      <c r="A193" s="14"/>
      <c r="B193" s="22"/>
      <c r="C193" s="22"/>
      <c r="D193" s="14"/>
      <c r="E193" s="14"/>
      <c r="F193" s="14"/>
      <c r="G193" s="39"/>
      <c r="H193" s="39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2"/>
    </row>
    <row r="194" spans="1:186" s="2" customFormat="1" ht="99.95" customHeight="1" x14ac:dyDescent="0.25">
      <c r="A194" s="14"/>
      <c r="B194" s="22"/>
      <c r="C194" s="22"/>
      <c r="D194" s="14"/>
      <c r="E194" s="14"/>
      <c r="F194" s="14"/>
      <c r="G194" s="39"/>
      <c r="H194" s="39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2"/>
    </row>
    <row r="195" spans="1:186" s="2" customFormat="1" ht="99.95" customHeight="1" x14ac:dyDescent="0.25">
      <c r="A195" s="14"/>
      <c r="B195" s="22"/>
      <c r="C195" s="22"/>
      <c r="D195" s="14"/>
      <c r="E195" s="14"/>
      <c r="F195" s="14"/>
      <c r="G195" s="39"/>
      <c r="H195" s="39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2"/>
    </row>
    <row r="196" spans="1:186" s="2" customFormat="1" ht="99.95" customHeight="1" x14ac:dyDescent="0.25">
      <c r="A196" s="14"/>
      <c r="B196" s="22"/>
      <c r="C196" s="22"/>
      <c r="D196" s="14"/>
      <c r="E196" s="14"/>
      <c r="F196" s="14"/>
      <c r="G196" s="39"/>
      <c r="H196" s="39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2"/>
    </row>
    <row r="197" spans="1:186" s="2" customFormat="1" ht="99.95" customHeight="1" x14ac:dyDescent="0.25">
      <c r="A197" s="14"/>
      <c r="B197" s="22"/>
      <c r="C197" s="22"/>
      <c r="D197" s="14"/>
      <c r="E197" s="14"/>
      <c r="F197" s="14"/>
      <c r="G197" s="39"/>
      <c r="H197" s="39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2"/>
    </row>
    <row r="198" spans="1:186" s="2" customFormat="1" ht="99.95" customHeight="1" x14ac:dyDescent="0.25">
      <c r="A198" s="14"/>
      <c r="B198" s="22"/>
      <c r="C198" s="22"/>
      <c r="D198" s="14"/>
      <c r="E198" s="14"/>
      <c r="F198" s="14"/>
      <c r="G198" s="39"/>
      <c r="H198" s="39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2"/>
    </row>
    <row r="199" spans="1:186" s="2" customFormat="1" ht="99.95" customHeight="1" x14ac:dyDescent="0.25">
      <c r="A199" s="14"/>
      <c r="B199" s="22"/>
      <c r="C199" s="22"/>
      <c r="D199" s="14"/>
      <c r="E199" s="14"/>
      <c r="F199" s="14"/>
      <c r="G199" s="39"/>
      <c r="H199" s="39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2"/>
    </row>
    <row r="200" spans="1:186" s="2" customFormat="1" ht="99.95" customHeight="1" x14ac:dyDescent="0.25">
      <c r="A200" s="14"/>
      <c r="B200" s="22"/>
      <c r="C200" s="22"/>
      <c r="D200" s="14"/>
      <c r="E200" s="14"/>
      <c r="F200" s="14"/>
      <c r="G200" s="39"/>
      <c r="H200" s="39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2"/>
    </row>
    <row r="201" spans="1:186" s="2" customFormat="1" ht="99.95" customHeight="1" x14ac:dyDescent="0.25">
      <c r="A201" s="14"/>
      <c r="B201" s="22"/>
      <c r="C201" s="22"/>
      <c r="D201" s="14"/>
      <c r="E201" s="14"/>
      <c r="F201" s="14"/>
      <c r="G201" s="39"/>
      <c r="H201" s="39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2"/>
    </row>
    <row r="202" spans="1:186" s="2" customFormat="1" ht="99.95" customHeight="1" x14ac:dyDescent="0.25">
      <c r="A202" s="14"/>
      <c r="B202" s="22"/>
      <c r="C202" s="22"/>
      <c r="D202" s="14"/>
      <c r="E202" s="14"/>
      <c r="F202" s="14"/>
      <c r="G202" s="39"/>
      <c r="H202" s="39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2"/>
    </row>
    <row r="203" spans="1:186" s="2" customFormat="1" ht="99.95" customHeight="1" x14ac:dyDescent="0.25">
      <c r="A203" s="14"/>
      <c r="B203" s="22"/>
      <c r="C203" s="22"/>
      <c r="D203" s="14"/>
      <c r="E203" s="14"/>
      <c r="F203" s="14"/>
      <c r="G203" s="39"/>
      <c r="H203" s="39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2"/>
    </row>
    <row r="204" spans="1:186" s="2" customFormat="1" ht="99.95" customHeight="1" x14ac:dyDescent="0.25">
      <c r="A204" s="14"/>
      <c r="B204" s="22"/>
      <c r="C204" s="22"/>
      <c r="D204" s="14"/>
      <c r="E204" s="14"/>
      <c r="F204" s="14"/>
      <c r="G204" s="39"/>
      <c r="H204" s="39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2"/>
    </row>
    <row r="205" spans="1:186" s="2" customFormat="1" ht="99.95" customHeight="1" x14ac:dyDescent="0.25">
      <c r="A205" s="14"/>
      <c r="B205" s="22"/>
      <c r="C205" s="22"/>
      <c r="D205" s="14"/>
      <c r="E205" s="14"/>
      <c r="F205" s="14"/>
      <c r="G205" s="39"/>
      <c r="H205" s="39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2"/>
    </row>
    <row r="206" spans="1:186" s="2" customFormat="1" ht="99.95" customHeight="1" x14ac:dyDescent="0.25">
      <c r="A206" s="14"/>
      <c r="B206" s="22"/>
      <c r="C206" s="22"/>
      <c r="D206" s="14"/>
      <c r="E206" s="14"/>
      <c r="F206" s="14"/>
      <c r="G206" s="39"/>
      <c r="H206" s="39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2"/>
    </row>
    <row r="207" spans="1:186" s="2" customFormat="1" ht="99.95" customHeight="1" x14ac:dyDescent="0.25">
      <c r="A207" s="14"/>
      <c r="B207" s="22"/>
      <c r="C207" s="22"/>
      <c r="D207" s="14"/>
      <c r="E207" s="14"/>
      <c r="F207" s="14"/>
      <c r="G207" s="39"/>
      <c r="H207" s="39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2"/>
    </row>
    <row r="208" spans="1:186" s="2" customFormat="1" ht="99.95" customHeight="1" x14ac:dyDescent="0.25">
      <c r="A208" s="14"/>
      <c r="B208" s="22"/>
      <c r="C208" s="22"/>
      <c r="D208" s="14"/>
      <c r="E208" s="14"/>
      <c r="F208" s="14"/>
      <c r="G208" s="39"/>
      <c r="H208" s="39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2"/>
    </row>
    <row r="209" spans="1:186" s="2" customFormat="1" ht="99.95" customHeight="1" x14ac:dyDescent="0.25">
      <c r="A209" s="14"/>
      <c r="B209" s="22"/>
      <c r="C209" s="22"/>
      <c r="D209" s="14"/>
      <c r="E209" s="14"/>
      <c r="F209" s="14"/>
      <c r="G209" s="39"/>
      <c r="H209" s="39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2"/>
    </row>
    <row r="210" spans="1:186" s="2" customFormat="1" ht="99.95" customHeight="1" x14ac:dyDescent="0.25">
      <c r="A210" s="14"/>
      <c r="B210" s="22"/>
      <c r="C210" s="22"/>
      <c r="D210" s="14"/>
      <c r="E210" s="14"/>
      <c r="F210" s="14"/>
      <c r="G210" s="39"/>
      <c r="H210" s="39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2"/>
    </row>
    <row r="211" spans="1:186" s="2" customFormat="1" ht="99.95" customHeight="1" x14ac:dyDescent="0.25">
      <c r="A211" s="14"/>
      <c r="B211" s="22"/>
      <c r="C211" s="22"/>
      <c r="D211" s="14"/>
      <c r="E211" s="14"/>
      <c r="F211" s="14"/>
      <c r="G211" s="39"/>
      <c r="H211" s="39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2"/>
    </row>
    <row r="212" spans="1:186" s="2" customFormat="1" ht="99.95" customHeight="1" x14ac:dyDescent="0.25">
      <c r="A212" s="14"/>
      <c r="B212" s="22"/>
      <c r="C212" s="22"/>
      <c r="D212" s="14"/>
      <c r="E212" s="14"/>
      <c r="F212" s="14"/>
      <c r="G212" s="39"/>
      <c r="H212" s="39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2"/>
    </row>
    <row r="213" spans="1:186" s="2" customFormat="1" ht="99.95" customHeight="1" x14ac:dyDescent="0.25">
      <c r="A213" s="14"/>
      <c r="B213" s="22"/>
      <c r="C213" s="22"/>
      <c r="D213" s="14"/>
      <c r="E213" s="14"/>
      <c r="F213" s="14"/>
      <c r="G213" s="39"/>
      <c r="H213" s="39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2"/>
    </row>
    <row r="214" spans="1:186" s="2" customFormat="1" ht="99.95" customHeight="1" x14ac:dyDescent="0.25">
      <c r="A214" s="14"/>
      <c r="B214" s="22"/>
      <c r="C214" s="22"/>
      <c r="D214" s="14"/>
      <c r="E214" s="14"/>
      <c r="F214" s="14"/>
      <c r="G214" s="39"/>
      <c r="H214" s="39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2"/>
    </row>
    <row r="215" spans="1:186" s="2" customFormat="1" ht="99.95" customHeight="1" x14ac:dyDescent="0.25">
      <c r="A215" s="14"/>
      <c r="B215" s="22"/>
      <c r="C215" s="22"/>
      <c r="D215" s="14"/>
      <c r="E215" s="14"/>
      <c r="F215" s="14"/>
      <c r="G215" s="39"/>
      <c r="H215" s="39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2"/>
    </row>
    <row r="216" spans="1:186" s="2" customFormat="1" ht="99.95" customHeight="1" x14ac:dyDescent="0.25">
      <c r="A216" s="14"/>
      <c r="B216" s="22"/>
      <c r="C216" s="22"/>
      <c r="D216" s="14"/>
      <c r="E216" s="14"/>
      <c r="F216" s="14"/>
      <c r="G216" s="39"/>
      <c r="H216" s="39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2"/>
    </row>
    <row r="217" spans="1:186" s="2" customFormat="1" ht="99.95" customHeight="1" x14ac:dyDescent="0.25">
      <c r="A217" s="14"/>
      <c r="B217" s="22"/>
      <c r="C217" s="22"/>
      <c r="D217" s="14"/>
      <c r="E217" s="14"/>
      <c r="F217" s="14"/>
      <c r="G217" s="39"/>
      <c r="H217" s="39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2"/>
    </row>
    <row r="218" spans="1:186" s="2" customFormat="1" ht="99.95" customHeight="1" x14ac:dyDescent="0.25">
      <c r="A218" s="14"/>
      <c r="B218" s="22"/>
      <c r="C218" s="22"/>
      <c r="D218" s="14"/>
      <c r="E218" s="14"/>
      <c r="F218" s="14"/>
      <c r="G218" s="39"/>
      <c r="H218" s="39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2"/>
    </row>
    <row r="219" spans="1:186" s="2" customFormat="1" ht="99.95" customHeight="1" x14ac:dyDescent="0.25">
      <c r="A219" s="14"/>
      <c r="B219" s="22"/>
      <c r="C219" s="22"/>
      <c r="D219" s="14"/>
      <c r="E219" s="14"/>
      <c r="F219" s="14"/>
      <c r="G219" s="39"/>
      <c r="H219" s="39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2"/>
    </row>
    <row r="220" spans="1:186" s="2" customFormat="1" ht="99.95" customHeight="1" x14ac:dyDescent="0.25">
      <c r="A220" s="14"/>
      <c r="B220" s="22"/>
      <c r="C220" s="22"/>
      <c r="D220" s="14"/>
      <c r="E220" s="14"/>
      <c r="F220" s="14"/>
      <c r="G220" s="39"/>
      <c r="H220" s="39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2"/>
    </row>
    <row r="221" spans="1:186" s="2" customFormat="1" ht="99.95" customHeight="1" x14ac:dyDescent="0.25">
      <c r="A221" s="14"/>
      <c r="B221" s="22"/>
      <c r="C221" s="22"/>
      <c r="D221" s="14"/>
      <c r="E221" s="14"/>
      <c r="F221" s="14"/>
      <c r="G221" s="39"/>
      <c r="H221" s="39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2"/>
    </row>
    <row r="222" spans="1:186" s="2" customFormat="1" ht="99.95" customHeight="1" x14ac:dyDescent="0.25">
      <c r="A222" s="14"/>
      <c r="B222" s="22"/>
      <c r="C222" s="22"/>
      <c r="D222" s="14"/>
      <c r="E222" s="14"/>
      <c r="F222" s="14"/>
      <c r="G222" s="39"/>
      <c r="H222" s="39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2"/>
    </row>
    <row r="223" spans="1:186" s="2" customFormat="1" ht="99.95" customHeight="1" x14ac:dyDescent="0.25">
      <c r="A223" s="14"/>
      <c r="B223" s="22"/>
      <c r="C223" s="22"/>
      <c r="D223" s="14"/>
      <c r="E223" s="14"/>
      <c r="F223" s="14"/>
      <c r="G223" s="39"/>
      <c r="H223" s="39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2"/>
    </row>
    <row r="224" spans="1:186" s="2" customFormat="1" ht="99.95" customHeight="1" x14ac:dyDescent="0.25">
      <c r="A224" s="14"/>
      <c r="B224" s="22"/>
      <c r="C224" s="22"/>
      <c r="D224" s="14"/>
      <c r="E224" s="14"/>
      <c r="F224" s="14"/>
      <c r="G224" s="39"/>
      <c r="H224" s="39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2"/>
    </row>
    <row r="225" spans="1:186" s="2" customFormat="1" ht="99.95" customHeight="1" x14ac:dyDescent="0.25">
      <c r="A225" s="14"/>
      <c r="B225" s="22"/>
      <c r="C225" s="22"/>
      <c r="D225" s="14"/>
      <c r="E225" s="14"/>
      <c r="F225" s="14"/>
      <c r="G225" s="39"/>
      <c r="H225" s="39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2"/>
    </row>
    <row r="226" spans="1:186" s="2" customFormat="1" ht="99.95" customHeight="1" x14ac:dyDescent="0.25">
      <c r="A226" s="14"/>
      <c r="B226" s="22"/>
      <c r="C226" s="22"/>
      <c r="D226" s="14"/>
      <c r="E226" s="14"/>
      <c r="F226" s="14"/>
      <c r="G226" s="39"/>
      <c r="H226" s="39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2"/>
    </row>
    <row r="227" spans="1:186" s="2" customFormat="1" ht="99.95" customHeight="1" x14ac:dyDescent="0.25">
      <c r="A227" s="14"/>
      <c r="B227" s="22"/>
      <c r="C227" s="22"/>
      <c r="D227" s="14"/>
      <c r="E227" s="14"/>
      <c r="F227" s="14"/>
      <c r="G227" s="39"/>
      <c r="H227" s="39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2"/>
    </row>
    <row r="228" spans="1:186" s="2" customFormat="1" ht="99.95" customHeight="1" x14ac:dyDescent="0.25">
      <c r="A228" s="14"/>
      <c r="B228" s="22"/>
      <c r="C228" s="22"/>
      <c r="D228" s="14"/>
      <c r="E228" s="14"/>
      <c r="F228" s="14"/>
      <c r="G228" s="39"/>
      <c r="H228" s="39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2"/>
    </row>
    <row r="229" spans="1:186" s="2" customFormat="1" ht="99.95" customHeight="1" x14ac:dyDescent="0.25">
      <c r="A229" s="14"/>
      <c r="B229" s="22"/>
      <c r="C229" s="22"/>
      <c r="D229" s="14"/>
      <c r="E229" s="14"/>
      <c r="F229" s="14"/>
      <c r="G229" s="39"/>
      <c r="H229" s="39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2"/>
    </row>
    <row r="230" spans="1:186" s="2" customFormat="1" ht="99.95" customHeight="1" x14ac:dyDescent="0.25">
      <c r="A230" s="14"/>
      <c r="B230" s="22"/>
      <c r="C230" s="22"/>
      <c r="D230" s="14"/>
      <c r="E230" s="14"/>
      <c r="F230" s="14"/>
      <c r="G230" s="39"/>
      <c r="H230" s="39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2"/>
    </row>
    <row r="231" spans="1:186" s="2" customFormat="1" ht="99.95" customHeight="1" x14ac:dyDescent="0.25">
      <c r="A231" s="14"/>
      <c r="B231" s="22"/>
      <c r="C231" s="22"/>
      <c r="D231" s="14"/>
      <c r="E231" s="14"/>
      <c r="F231" s="14"/>
      <c r="G231" s="39"/>
      <c r="H231" s="39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2"/>
    </row>
    <row r="232" spans="1:186" s="2" customFormat="1" ht="99.95" customHeight="1" x14ac:dyDescent="0.25">
      <c r="A232" s="14"/>
      <c r="B232" s="22"/>
      <c r="C232" s="22"/>
      <c r="D232" s="14"/>
      <c r="E232" s="14"/>
      <c r="F232" s="14"/>
      <c r="G232" s="39"/>
      <c r="H232" s="39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2"/>
    </row>
    <row r="233" spans="1:186" s="2" customFormat="1" ht="99.95" customHeight="1" x14ac:dyDescent="0.25">
      <c r="A233" s="14"/>
      <c r="B233" s="22"/>
      <c r="C233" s="22"/>
      <c r="D233" s="14"/>
      <c r="E233" s="14"/>
      <c r="F233" s="14"/>
      <c r="G233" s="39"/>
      <c r="H233" s="39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2"/>
    </row>
    <row r="234" spans="1:186" s="2" customFormat="1" ht="99.95" customHeight="1" x14ac:dyDescent="0.25">
      <c r="A234" s="14"/>
      <c r="B234" s="22"/>
      <c r="C234" s="22"/>
      <c r="D234" s="14"/>
      <c r="E234" s="14"/>
      <c r="F234" s="14"/>
      <c r="G234" s="39"/>
      <c r="H234" s="39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2"/>
    </row>
    <row r="235" spans="1:186" s="2" customFormat="1" ht="99.95" customHeight="1" x14ac:dyDescent="0.25">
      <c r="A235" s="14"/>
      <c r="B235" s="22"/>
      <c r="C235" s="22"/>
      <c r="D235" s="14"/>
      <c r="E235" s="14"/>
      <c r="F235" s="14"/>
      <c r="G235" s="39"/>
      <c r="H235" s="39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2"/>
    </row>
    <row r="236" spans="1:186" s="2" customFormat="1" ht="99.95" customHeight="1" x14ac:dyDescent="0.25">
      <c r="A236" s="14"/>
      <c r="B236" s="22"/>
      <c r="C236" s="22"/>
      <c r="D236" s="14"/>
      <c r="E236" s="14"/>
      <c r="F236" s="14"/>
      <c r="G236" s="39"/>
      <c r="H236" s="39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2"/>
    </row>
    <row r="237" spans="1:186" s="2" customFormat="1" ht="99.95" customHeight="1" x14ac:dyDescent="0.25">
      <c r="A237" s="14"/>
      <c r="B237" s="22"/>
      <c r="C237" s="22"/>
      <c r="D237" s="14"/>
      <c r="E237" s="14"/>
      <c r="F237" s="14"/>
      <c r="G237" s="39"/>
      <c r="H237" s="39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2"/>
    </row>
    <row r="238" spans="1:186" s="2" customFormat="1" ht="99.95" customHeight="1" x14ac:dyDescent="0.25">
      <c r="A238" s="14"/>
      <c r="B238" s="22"/>
      <c r="C238" s="22"/>
      <c r="D238" s="14"/>
      <c r="E238" s="14"/>
      <c r="F238" s="14"/>
      <c r="G238" s="39"/>
      <c r="H238" s="39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2"/>
    </row>
    <row r="239" spans="1:186" s="2" customFormat="1" ht="99.95" customHeight="1" x14ac:dyDescent="0.25">
      <c r="A239" s="14"/>
      <c r="B239" s="22"/>
      <c r="C239" s="22"/>
      <c r="D239" s="14"/>
      <c r="E239" s="14"/>
      <c r="F239" s="14"/>
      <c r="G239" s="39"/>
      <c r="H239" s="39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2"/>
    </row>
    <row r="240" spans="1:186" s="2" customFormat="1" ht="99.95" customHeight="1" x14ac:dyDescent="0.25">
      <c r="A240" s="14"/>
      <c r="B240" s="22"/>
      <c r="C240" s="22"/>
      <c r="D240" s="14"/>
      <c r="E240" s="14"/>
      <c r="F240" s="14"/>
      <c r="G240" s="39"/>
      <c r="H240" s="39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2"/>
    </row>
    <row r="241" spans="1:186" s="2" customFormat="1" ht="99.95" customHeight="1" x14ac:dyDescent="0.25">
      <c r="A241" s="14"/>
      <c r="B241" s="22"/>
      <c r="C241" s="22"/>
      <c r="D241" s="14"/>
      <c r="E241" s="14"/>
      <c r="F241" s="14"/>
      <c r="G241" s="39"/>
      <c r="H241" s="39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2"/>
    </row>
    <row r="242" spans="1:186" s="2" customFormat="1" ht="99.95" customHeight="1" x14ac:dyDescent="0.25">
      <c r="A242" s="14"/>
      <c r="B242" s="22"/>
      <c r="C242" s="22"/>
      <c r="D242" s="14"/>
      <c r="E242" s="14"/>
      <c r="F242" s="14"/>
      <c r="G242" s="39"/>
      <c r="H242" s="39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2"/>
    </row>
    <row r="243" spans="1:186" s="2" customFormat="1" ht="99.95" customHeight="1" x14ac:dyDescent="0.25">
      <c r="A243" s="14"/>
      <c r="B243" s="22"/>
      <c r="C243" s="22"/>
      <c r="D243" s="14"/>
      <c r="E243" s="14"/>
      <c r="F243" s="14"/>
      <c r="G243" s="39"/>
      <c r="H243" s="39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2"/>
    </row>
    <row r="244" spans="1:186" s="2" customFormat="1" ht="99.95" customHeight="1" x14ac:dyDescent="0.25">
      <c r="A244" s="14"/>
      <c r="B244" s="22"/>
      <c r="C244" s="22"/>
      <c r="D244" s="14"/>
      <c r="E244" s="14"/>
      <c r="F244" s="14"/>
      <c r="G244" s="39"/>
      <c r="H244" s="39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2"/>
    </row>
    <row r="245" spans="1:186" s="2" customFormat="1" ht="99.95" customHeight="1" x14ac:dyDescent="0.25">
      <c r="A245" s="14"/>
      <c r="B245" s="22"/>
      <c r="C245" s="22"/>
      <c r="D245" s="14"/>
      <c r="E245" s="14"/>
      <c r="F245" s="14"/>
      <c r="G245" s="39"/>
      <c r="H245" s="39"/>
      <c r="I245" s="14"/>
      <c r="J245" s="14"/>
      <c r="K245" s="8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2"/>
    </row>
    <row r="246" spans="1:186" s="2" customFormat="1" ht="99.95" customHeight="1" x14ac:dyDescent="0.25">
      <c r="A246" s="14"/>
      <c r="B246" s="22"/>
      <c r="C246" s="22"/>
      <c r="D246" s="14"/>
      <c r="E246" s="14"/>
      <c r="F246" s="14"/>
      <c r="G246" s="39"/>
      <c r="H246" s="39"/>
      <c r="I246" s="14"/>
      <c r="J246" s="14"/>
      <c r="K246" s="8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2"/>
    </row>
    <row r="247" spans="1:186" s="2" customFormat="1" ht="99.95" customHeight="1" x14ac:dyDescent="0.25">
      <c r="A247" s="14"/>
      <c r="B247" s="22"/>
      <c r="C247" s="22"/>
      <c r="D247" s="14"/>
      <c r="E247" s="14"/>
      <c r="F247" s="14"/>
      <c r="G247" s="39"/>
      <c r="H247" s="39"/>
      <c r="I247" s="14"/>
      <c r="J247" s="14"/>
      <c r="K247" s="8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2"/>
    </row>
    <row r="248" spans="1:186" s="2" customFormat="1" ht="99.95" customHeight="1" x14ac:dyDescent="0.25">
      <c r="A248" s="14"/>
      <c r="B248" s="22"/>
      <c r="C248" s="22"/>
      <c r="D248" s="14"/>
      <c r="E248" s="14"/>
      <c r="F248" s="14"/>
      <c r="G248" s="39"/>
      <c r="H248" s="39"/>
      <c r="I248" s="14"/>
      <c r="J248" s="14"/>
      <c r="K248" s="8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2"/>
    </row>
    <row r="249" spans="1:186" s="2" customFormat="1" ht="99.95" customHeight="1" x14ac:dyDescent="0.25">
      <c r="A249" s="14"/>
      <c r="B249" s="22"/>
      <c r="C249" s="22"/>
      <c r="D249" s="14"/>
      <c r="E249" s="14"/>
      <c r="F249" s="14"/>
      <c r="G249" s="39"/>
      <c r="H249" s="39"/>
      <c r="I249" s="14"/>
      <c r="J249" s="14"/>
      <c r="K249" s="8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2"/>
    </row>
    <row r="250" spans="1:186" s="2" customFormat="1" ht="99.95" customHeight="1" x14ac:dyDescent="0.25">
      <c r="A250" s="14"/>
      <c r="B250" s="22"/>
      <c r="C250" s="22"/>
      <c r="D250" s="14"/>
      <c r="E250" s="14"/>
      <c r="F250" s="14"/>
      <c r="G250" s="39"/>
      <c r="H250" s="39"/>
      <c r="I250" s="14"/>
      <c r="J250" s="14"/>
      <c r="K250" s="8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2"/>
    </row>
    <row r="251" spans="1:186" s="2" customFormat="1" ht="99.95" customHeight="1" x14ac:dyDescent="0.25">
      <c r="A251" s="14"/>
      <c r="B251" s="22"/>
      <c r="C251" s="22"/>
      <c r="D251" s="14"/>
      <c r="E251" s="14"/>
      <c r="F251" s="14"/>
      <c r="G251" s="39"/>
      <c r="H251" s="39"/>
      <c r="I251" s="14"/>
      <c r="J251" s="14"/>
      <c r="K251" s="8"/>
      <c r="L251" s="8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2"/>
    </row>
    <row r="252" spans="1:186" ht="18" x14ac:dyDescent="0.25">
      <c r="A252" s="14"/>
      <c r="B252" s="22"/>
      <c r="C252" s="22"/>
      <c r="D252" s="14"/>
      <c r="E252" s="14"/>
      <c r="F252" s="14"/>
      <c r="G252" s="39"/>
      <c r="H252" s="39"/>
      <c r="I252" s="14"/>
    </row>
    <row r="253" spans="1:186" ht="18" x14ac:dyDescent="0.25">
      <c r="A253" s="14"/>
      <c r="B253" s="22"/>
      <c r="C253" s="22"/>
      <c r="D253" s="14"/>
      <c r="E253" s="14"/>
      <c r="F253" s="14"/>
      <c r="G253" s="39"/>
      <c r="H253" s="39"/>
      <c r="I253" s="14"/>
    </row>
    <row r="254" spans="1:186" x14ac:dyDescent="0.25">
      <c r="A254" s="8"/>
      <c r="B254" s="23"/>
      <c r="C254" s="23"/>
      <c r="D254" s="8"/>
      <c r="E254" s="8"/>
      <c r="F254" s="8"/>
      <c r="G254" s="40"/>
      <c r="H254" s="40"/>
    </row>
    <row r="255" spans="1:186" x14ac:dyDescent="0.25">
      <c r="A255" s="8"/>
      <c r="B255" s="23"/>
      <c r="C255" s="23"/>
      <c r="D255" s="8"/>
      <c r="E255" s="8"/>
      <c r="F255" s="8"/>
      <c r="G255" s="40"/>
      <c r="H255" s="40"/>
    </row>
    <row r="256" spans="1:186" x14ac:dyDescent="0.25">
      <c r="A256" s="8"/>
      <c r="B256" s="23"/>
      <c r="C256" s="23"/>
      <c r="D256" s="8"/>
      <c r="E256" s="8"/>
      <c r="F256" s="8"/>
      <c r="G256" s="40"/>
      <c r="H256" s="40"/>
    </row>
    <row r="257" spans="1:8" x14ac:dyDescent="0.25">
      <c r="A257" s="8"/>
      <c r="B257" s="23"/>
      <c r="C257" s="23"/>
      <c r="D257" s="8"/>
      <c r="E257" s="8"/>
      <c r="F257" s="8"/>
      <c r="G257" s="40"/>
      <c r="H257" s="40"/>
    </row>
    <row r="258" spans="1:8" x14ac:dyDescent="0.25">
      <c r="A258" s="8"/>
      <c r="B258" s="23"/>
      <c r="C258" s="23"/>
      <c r="D258" s="8"/>
      <c r="E258" s="8"/>
      <c r="F258" s="8"/>
      <c r="G258" s="40"/>
      <c r="H258" s="40"/>
    </row>
    <row r="259" spans="1:8" x14ac:dyDescent="0.25">
      <c r="A259" s="8"/>
      <c r="B259" s="23"/>
      <c r="C259" s="23"/>
      <c r="D259" s="8"/>
      <c r="E259" s="8"/>
      <c r="F259" s="8"/>
      <c r="G259" s="40"/>
      <c r="H259" s="40"/>
    </row>
    <row r="260" spans="1:8" x14ac:dyDescent="0.25">
      <c r="A260" s="8"/>
      <c r="B260" s="23"/>
      <c r="C260" s="23"/>
      <c r="D260" s="8"/>
      <c r="E260" s="8"/>
      <c r="F260" s="8"/>
      <c r="G260" s="40"/>
      <c r="H260" s="40"/>
    </row>
    <row r="261" spans="1:8" x14ac:dyDescent="0.25">
      <c r="A261" s="8"/>
      <c r="B261" s="23"/>
      <c r="C261" s="23"/>
      <c r="D261" s="8"/>
      <c r="E261" s="8"/>
      <c r="F261" s="8"/>
      <c r="G261" s="40"/>
      <c r="H261" s="40"/>
    </row>
    <row r="262" spans="1:8" x14ac:dyDescent="0.25">
      <c r="A262" s="8"/>
      <c r="B262" s="23"/>
      <c r="C262" s="23"/>
      <c r="D262" s="8"/>
      <c r="E262" s="8"/>
      <c r="F262" s="8"/>
      <c r="G262" s="40"/>
      <c r="H262" s="40"/>
    </row>
    <row r="263" spans="1:8" x14ac:dyDescent="0.25">
      <c r="A263" s="8"/>
      <c r="B263" s="23"/>
      <c r="C263" s="23"/>
      <c r="D263" s="8"/>
      <c r="E263" s="8"/>
      <c r="F263" s="8"/>
      <c r="G263" s="40"/>
      <c r="H263" s="40"/>
    </row>
    <row r="264" spans="1:8" x14ac:dyDescent="0.25">
      <c r="A264" s="8"/>
      <c r="B264" s="23"/>
      <c r="C264" s="23"/>
      <c r="D264" s="8"/>
      <c r="E264" s="8"/>
      <c r="F264" s="8"/>
      <c r="G264" s="40"/>
      <c r="H264" s="40"/>
    </row>
    <row r="265" spans="1:8" x14ac:dyDescent="0.25">
      <c r="A265" s="8"/>
      <c r="B265" s="23"/>
      <c r="C265" s="23"/>
      <c r="D265" s="8"/>
      <c r="E265" s="8"/>
      <c r="F265" s="8"/>
      <c r="G265" s="40"/>
      <c r="H265" s="40"/>
    </row>
    <row r="266" spans="1:8" x14ac:dyDescent="0.25">
      <c r="A266" s="8"/>
      <c r="B266" s="23"/>
      <c r="C266" s="23"/>
      <c r="D266" s="8"/>
      <c r="E266" s="8"/>
      <c r="F266" s="8"/>
      <c r="G266" s="40"/>
      <c r="H266" s="40"/>
    </row>
    <row r="267" spans="1:8" x14ac:dyDescent="0.25">
      <c r="A267" s="8"/>
      <c r="B267" s="23"/>
      <c r="C267" s="23"/>
      <c r="D267" s="8"/>
      <c r="E267" s="8"/>
      <c r="F267" s="8"/>
      <c r="G267" s="40"/>
      <c r="H267" s="40"/>
    </row>
    <row r="268" spans="1:8" x14ac:dyDescent="0.25">
      <c r="A268" s="8"/>
      <c r="B268" s="23"/>
      <c r="C268" s="23"/>
      <c r="D268" s="8"/>
      <c r="E268" s="8"/>
      <c r="F268" s="8"/>
      <c r="G268" s="40"/>
      <c r="H268" s="40"/>
    </row>
    <row r="269" spans="1:8" x14ac:dyDescent="0.25">
      <c r="A269" s="8"/>
      <c r="B269" s="23"/>
      <c r="C269" s="23"/>
      <c r="D269" s="8"/>
      <c r="E269" s="8"/>
      <c r="F269" s="8"/>
      <c r="G269" s="40"/>
      <c r="H269" s="40"/>
    </row>
    <row r="270" spans="1:8" x14ac:dyDescent="0.25">
      <c r="A270" s="8"/>
      <c r="B270" s="23"/>
      <c r="C270" s="23"/>
      <c r="D270" s="8"/>
      <c r="E270" s="8"/>
      <c r="F270" s="8"/>
      <c r="G270" s="40"/>
      <c r="H270" s="40"/>
    </row>
    <row r="271" spans="1:8" x14ac:dyDescent="0.25">
      <c r="A271" s="8"/>
      <c r="B271" s="23"/>
      <c r="C271" s="23"/>
      <c r="D271" s="8"/>
      <c r="E271" s="8"/>
      <c r="F271" s="8"/>
      <c r="G271" s="40"/>
      <c r="H271" s="40"/>
    </row>
    <row r="272" spans="1:8" x14ac:dyDescent="0.25">
      <c r="A272" s="8"/>
      <c r="B272" s="23"/>
      <c r="C272" s="23"/>
      <c r="D272" s="8"/>
      <c r="E272" s="8"/>
      <c r="F272" s="8"/>
      <c r="G272" s="40"/>
      <c r="H272" s="40"/>
    </row>
    <row r="273" spans="1:8" x14ac:dyDescent="0.25">
      <c r="A273" s="8"/>
      <c r="B273" s="23"/>
      <c r="C273" s="23"/>
      <c r="D273" s="8"/>
      <c r="E273" s="8"/>
      <c r="F273" s="8"/>
      <c r="G273" s="40"/>
      <c r="H273" s="40"/>
    </row>
    <row r="274" spans="1:8" x14ac:dyDescent="0.25">
      <c r="A274" s="8"/>
      <c r="B274" s="23"/>
      <c r="C274" s="23"/>
      <c r="D274" s="8"/>
      <c r="E274" s="8"/>
      <c r="F274" s="8"/>
      <c r="G274" s="40"/>
      <c r="H274" s="40"/>
    </row>
    <row r="275" spans="1:8" x14ac:dyDescent="0.25">
      <c r="A275" s="8"/>
      <c r="B275" s="23"/>
      <c r="C275" s="23"/>
      <c r="D275" s="8"/>
      <c r="E275" s="8"/>
      <c r="F275" s="8"/>
      <c r="G275" s="40"/>
      <c r="H275" s="40"/>
    </row>
    <row r="276" spans="1:8" x14ac:dyDescent="0.25">
      <c r="A276" s="8"/>
      <c r="B276" s="23"/>
      <c r="C276" s="23"/>
      <c r="D276" s="8"/>
      <c r="E276" s="8"/>
      <c r="F276" s="8"/>
      <c r="G276" s="40"/>
      <c r="H276" s="40"/>
    </row>
    <row r="277" spans="1:8" x14ac:dyDescent="0.25">
      <c r="A277" s="8"/>
      <c r="B277" s="23"/>
      <c r="C277" s="23"/>
      <c r="D277" s="8"/>
      <c r="E277" s="8"/>
      <c r="F277" s="8"/>
      <c r="G277" s="40"/>
      <c r="H277" s="40"/>
    </row>
    <row r="278" spans="1:8" x14ac:dyDescent="0.25">
      <c r="A278" s="8"/>
      <c r="B278" s="23"/>
      <c r="C278" s="23"/>
      <c r="D278" s="8"/>
      <c r="E278" s="8"/>
      <c r="F278" s="8"/>
      <c r="G278" s="40"/>
      <c r="H278" s="40"/>
    </row>
    <row r="279" spans="1:8" x14ac:dyDescent="0.25">
      <c r="A279" s="8"/>
      <c r="B279" s="23"/>
      <c r="C279" s="23"/>
      <c r="D279" s="8"/>
      <c r="E279" s="8"/>
      <c r="F279" s="8"/>
      <c r="G279" s="40"/>
      <c r="H279" s="40"/>
    </row>
    <row r="280" spans="1:8" x14ac:dyDescent="0.25">
      <c r="A280" s="8"/>
      <c r="B280" s="23"/>
      <c r="C280" s="23"/>
      <c r="D280" s="8"/>
      <c r="E280" s="8"/>
      <c r="F280" s="8"/>
      <c r="G280" s="40"/>
      <c r="H280" s="40"/>
    </row>
    <row r="281" spans="1:8" x14ac:dyDescent="0.25">
      <c r="A281" s="8"/>
      <c r="B281" s="23"/>
      <c r="C281" s="23"/>
      <c r="D281" s="8"/>
      <c r="E281" s="8"/>
      <c r="F281" s="8"/>
      <c r="G281" s="40"/>
      <c r="H281" s="40"/>
    </row>
    <row r="282" spans="1:8" x14ac:dyDescent="0.25">
      <c r="A282" s="8"/>
      <c r="B282" s="23"/>
      <c r="C282" s="23"/>
      <c r="D282" s="8"/>
      <c r="E282" s="8"/>
      <c r="F282" s="8"/>
      <c r="G282" s="40"/>
      <c r="H282" s="40"/>
    </row>
    <row r="283" spans="1:8" x14ac:dyDescent="0.25">
      <c r="A283" s="8"/>
      <c r="B283" s="23"/>
      <c r="C283" s="23"/>
      <c r="D283" s="8"/>
      <c r="E283" s="8"/>
      <c r="F283" s="8"/>
      <c r="G283" s="40"/>
      <c r="H283" s="40"/>
    </row>
    <row r="284" spans="1:8" x14ac:dyDescent="0.25">
      <c r="A284" s="8"/>
      <c r="B284" s="23"/>
      <c r="C284" s="23"/>
      <c r="D284" s="8"/>
      <c r="E284" s="8"/>
      <c r="F284" s="8"/>
      <c r="G284" s="40"/>
      <c r="H284" s="40"/>
    </row>
    <row r="285" spans="1:8" x14ac:dyDescent="0.25">
      <c r="A285" s="8"/>
      <c r="B285" s="23"/>
      <c r="C285" s="23"/>
      <c r="D285" s="8"/>
      <c r="E285" s="8"/>
      <c r="F285" s="8"/>
      <c r="G285" s="40"/>
      <c r="H285" s="40"/>
    </row>
    <row r="286" spans="1:8" x14ac:dyDescent="0.25">
      <c r="A286" s="8"/>
      <c r="B286" s="23"/>
      <c r="C286" s="23"/>
      <c r="D286" s="8"/>
      <c r="E286" s="8"/>
      <c r="F286" s="8"/>
      <c r="G286" s="40"/>
      <c r="H286" s="40"/>
    </row>
    <row r="287" spans="1:8" x14ac:dyDescent="0.25">
      <c r="A287" s="8"/>
      <c r="B287" s="23"/>
      <c r="C287" s="23"/>
      <c r="D287" s="8"/>
      <c r="E287" s="8"/>
      <c r="F287" s="8"/>
      <c r="G287" s="40"/>
      <c r="H287" s="40"/>
    </row>
    <row r="288" spans="1:8" x14ac:dyDescent="0.25">
      <c r="A288" s="8"/>
      <c r="B288" s="23"/>
      <c r="C288" s="23"/>
      <c r="D288" s="8"/>
      <c r="E288" s="8"/>
      <c r="F288" s="8"/>
      <c r="G288" s="40"/>
      <c r="H288" s="40"/>
    </row>
    <row r="289" spans="1:8" x14ac:dyDescent="0.25">
      <c r="A289" s="8"/>
      <c r="B289" s="23"/>
      <c r="C289" s="23"/>
      <c r="D289" s="8"/>
      <c r="E289" s="8"/>
      <c r="F289" s="8"/>
      <c r="G289" s="40"/>
      <c r="H289" s="40"/>
    </row>
    <row r="290" spans="1:8" x14ac:dyDescent="0.25">
      <c r="A290" s="8"/>
      <c r="B290" s="23"/>
      <c r="C290" s="23"/>
      <c r="D290" s="8"/>
      <c r="E290" s="8"/>
      <c r="F290" s="8"/>
      <c r="G290" s="40"/>
      <c r="H290" s="40"/>
    </row>
    <row r="291" spans="1:8" x14ac:dyDescent="0.25">
      <c r="A291" s="8"/>
      <c r="B291" s="23"/>
      <c r="C291" s="23"/>
      <c r="D291" s="8"/>
      <c r="E291" s="8"/>
      <c r="F291" s="8"/>
      <c r="G291" s="40"/>
      <c r="H291" s="40"/>
    </row>
    <row r="292" spans="1:8" x14ac:dyDescent="0.25">
      <c r="A292" s="8"/>
      <c r="B292" s="23"/>
      <c r="C292" s="23"/>
      <c r="D292" s="8"/>
      <c r="E292" s="8"/>
      <c r="F292" s="8"/>
      <c r="G292" s="40"/>
      <c r="H292" s="40"/>
    </row>
    <row r="293" spans="1:8" x14ac:dyDescent="0.25">
      <c r="A293" s="8"/>
      <c r="B293" s="23"/>
      <c r="C293" s="23"/>
      <c r="D293" s="8"/>
      <c r="E293" s="8"/>
      <c r="F293" s="8"/>
      <c r="G293" s="40"/>
      <c r="H293" s="40"/>
    </row>
    <row r="294" spans="1:8" x14ac:dyDescent="0.25">
      <c r="A294" s="8"/>
      <c r="B294" s="23"/>
      <c r="C294" s="23"/>
      <c r="D294" s="8"/>
      <c r="E294" s="8"/>
      <c r="F294" s="8"/>
      <c r="G294" s="40"/>
      <c r="H294" s="40"/>
    </row>
    <row r="295" spans="1:8" x14ac:dyDescent="0.25">
      <c r="A295" s="8"/>
      <c r="B295" s="23"/>
      <c r="C295" s="23"/>
      <c r="D295" s="8"/>
      <c r="E295" s="8"/>
      <c r="F295" s="8"/>
      <c r="G295" s="40"/>
      <c r="H295" s="40"/>
    </row>
    <row r="296" spans="1:8" x14ac:dyDescent="0.25">
      <c r="A296" s="8"/>
      <c r="B296" s="23"/>
      <c r="C296" s="23"/>
      <c r="D296" s="8"/>
      <c r="E296" s="8"/>
      <c r="F296" s="8"/>
      <c r="G296" s="40"/>
      <c r="H296" s="40"/>
    </row>
    <row r="297" spans="1:8" x14ac:dyDescent="0.25">
      <c r="A297" s="8"/>
      <c r="B297" s="23"/>
      <c r="C297" s="23"/>
      <c r="D297" s="8"/>
      <c r="E297" s="8"/>
      <c r="F297" s="8"/>
      <c r="G297" s="40"/>
      <c r="H297" s="40"/>
    </row>
    <row r="298" spans="1:8" x14ac:dyDescent="0.25">
      <c r="A298" s="8"/>
      <c r="B298" s="23"/>
      <c r="C298" s="23"/>
      <c r="D298" s="8"/>
      <c r="E298" s="8"/>
      <c r="F298" s="8"/>
      <c r="G298" s="40"/>
      <c r="H298" s="40"/>
    </row>
    <row r="299" spans="1:8" x14ac:dyDescent="0.25">
      <c r="A299" s="8"/>
      <c r="B299" s="23"/>
      <c r="C299" s="23"/>
      <c r="D299" s="8"/>
      <c r="E299" s="8"/>
      <c r="F299" s="8"/>
      <c r="G299" s="40"/>
      <c r="H299" s="40"/>
    </row>
    <row r="300" spans="1:8" x14ac:dyDescent="0.25">
      <c r="A300" s="8"/>
      <c r="B300" s="23"/>
      <c r="C300" s="23"/>
      <c r="D300" s="8"/>
      <c r="E300" s="8"/>
      <c r="F300" s="8"/>
      <c r="G300" s="40"/>
      <c r="H300" s="40"/>
    </row>
    <row r="301" spans="1:8" x14ac:dyDescent="0.25">
      <c r="A301" s="8"/>
      <c r="B301" s="23"/>
      <c r="C301" s="23"/>
      <c r="D301" s="8"/>
      <c r="E301" s="8"/>
      <c r="F301" s="8"/>
      <c r="G301" s="40"/>
      <c r="H301" s="40"/>
    </row>
    <row r="302" spans="1:8" x14ac:dyDescent="0.25">
      <c r="A302" s="8"/>
      <c r="B302" s="23"/>
      <c r="C302" s="23"/>
      <c r="D302" s="8"/>
      <c r="E302" s="8"/>
      <c r="F302" s="8"/>
      <c r="G302" s="40"/>
      <c r="H302" s="40"/>
    </row>
    <row r="303" spans="1:8" x14ac:dyDescent="0.25">
      <c r="A303" s="8"/>
      <c r="B303" s="23"/>
      <c r="C303" s="23"/>
      <c r="D303" s="8"/>
      <c r="E303" s="8"/>
      <c r="F303" s="8"/>
      <c r="G303" s="40"/>
      <c r="H303" s="40"/>
    </row>
    <row r="304" spans="1:8" x14ac:dyDescent="0.25">
      <c r="A304" s="8"/>
      <c r="B304" s="23"/>
      <c r="C304" s="23"/>
      <c r="D304" s="8"/>
      <c r="E304" s="8"/>
      <c r="F304" s="8"/>
      <c r="G304" s="40"/>
      <c r="H304" s="40"/>
    </row>
    <row r="305" spans="1:8" x14ac:dyDescent="0.25">
      <c r="A305" s="8"/>
      <c r="B305" s="23"/>
      <c r="C305" s="23"/>
      <c r="D305" s="8"/>
      <c r="E305" s="8"/>
      <c r="F305" s="8"/>
      <c r="G305" s="40"/>
      <c r="H305" s="40"/>
    </row>
    <row r="306" spans="1:8" x14ac:dyDescent="0.25">
      <c r="A306" s="8"/>
      <c r="B306" s="23"/>
      <c r="C306" s="23"/>
      <c r="D306" s="8"/>
      <c r="E306" s="8"/>
      <c r="F306" s="8"/>
      <c r="G306" s="40"/>
      <c r="H306" s="40"/>
    </row>
    <row r="307" spans="1:8" x14ac:dyDescent="0.25">
      <c r="A307" s="8"/>
      <c r="B307" s="23"/>
      <c r="C307" s="23"/>
      <c r="D307" s="8"/>
      <c r="E307" s="8"/>
      <c r="F307" s="8"/>
      <c r="G307" s="40"/>
      <c r="H307" s="40"/>
    </row>
    <row r="308" spans="1:8" x14ac:dyDescent="0.25">
      <c r="A308" s="8"/>
      <c r="B308" s="23"/>
      <c r="C308" s="23"/>
      <c r="D308" s="8"/>
      <c r="E308" s="8"/>
      <c r="F308" s="8"/>
      <c r="G308" s="40"/>
      <c r="H308" s="40"/>
    </row>
    <row r="309" spans="1:8" x14ac:dyDescent="0.25">
      <c r="A309" s="8"/>
      <c r="B309" s="23"/>
      <c r="C309" s="23"/>
      <c r="D309" s="8"/>
      <c r="E309" s="8"/>
      <c r="F309" s="8"/>
      <c r="G309" s="40"/>
      <c r="H309" s="40"/>
    </row>
    <row r="310" spans="1:8" x14ac:dyDescent="0.25">
      <c r="A310" s="8"/>
      <c r="B310" s="23"/>
      <c r="C310" s="23"/>
      <c r="D310" s="8"/>
      <c r="E310" s="8"/>
      <c r="F310" s="8"/>
      <c r="G310" s="40"/>
      <c r="H310" s="40"/>
    </row>
    <row r="311" spans="1:8" x14ac:dyDescent="0.25">
      <c r="A311" s="8"/>
      <c r="B311" s="23"/>
      <c r="C311" s="23"/>
      <c r="D311" s="8"/>
      <c r="E311" s="8"/>
      <c r="F311" s="8"/>
      <c r="G311" s="40"/>
      <c r="H311" s="40"/>
    </row>
    <row r="312" spans="1:8" x14ac:dyDescent="0.25">
      <c r="A312" s="8"/>
      <c r="B312" s="23"/>
      <c r="C312" s="23"/>
      <c r="D312" s="8"/>
      <c r="E312" s="8"/>
      <c r="F312" s="8"/>
      <c r="G312" s="40"/>
      <c r="H312" s="40"/>
    </row>
    <row r="313" spans="1:8" x14ac:dyDescent="0.25">
      <c r="A313" s="8"/>
      <c r="B313" s="23"/>
      <c r="C313" s="23"/>
      <c r="D313" s="8"/>
      <c r="E313" s="8"/>
      <c r="F313" s="8"/>
      <c r="G313" s="40"/>
      <c r="H313" s="40"/>
    </row>
    <row r="314" spans="1:8" x14ac:dyDescent="0.25">
      <c r="A314" s="8"/>
      <c r="B314" s="23"/>
      <c r="C314" s="23"/>
      <c r="D314" s="8"/>
      <c r="E314" s="8"/>
      <c r="F314" s="8"/>
      <c r="G314" s="40"/>
      <c r="H314" s="40"/>
    </row>
    <row r="315" spans="1:8" x14ac:dyDescent="0.25">
      <c r="A315" s="8"/>
      <c r="B315" s="23"/>
      <c r="C315" s="23"/>
      <c r="D315" s="8"/>
      <c r="E315" s="8"/>
      <c r="F315" s="8"/>
      <c r="G315" s="40"/>
      <c r="H315" s="40"/>
    </row>
    <row r="316" spans="1:8" x14ac:dyDescent="0.25">
      <c r="A316" s="8"/>
      <c r="B316" s="23"/>
      <c r="C316" s="23"/>
      <c r="D316" s="8"/>
      <c r="E316" s="8"/>
      <c r="F316" s="8"/>
      <c r="G316" s="40"/>
      <c r="H316" s="40"/>
    </row>
    <row r="317" spans="1:8" x14ac:dyDescent="0.25">
      <c r="A317" s="8"/>
      <c r="B317" s="23"/>
      <c r="C317" s="23"/>
      <c r="D317" s="8"/>
      <c r="E317" s="8"/>
      <c r="F317" s="8"/>
      <c r="G317" s="40"/>
      <c r="H317" s="40"/>
    </row>
    <row r="318" spans="1:8" x14ac:dyDescent="0.25">
      <c r="A318" s="8"/>
      <c r="B318" s="23"/>
      <c r="C318" s="23"/>
      <c r="D318" s="8"/>
      <c r="E318" s="8"/>
      <c r="F318" s="8"/>
      <c r="G318" s="40"/>
      <c r="H318" s="40"/>
    </row>
    <row r="319" spans="1:8" x14ac:dyDescent="0.25">
      <c r="A319" s="8"/>
      <c r="B319" s="23"/>
      <c r="C319" s="23"/>
      <c r="D319" s="8"/>
      <c r="E319" s="8"/>
      <c r="F319" s="8"/>
      <c r="G319" s="40"/>
      <c r="H319" s="40"/>
    </row>
    <row r="320" spans="1:8" x14ac:dyDescent="0.25">
      <c r="A320" s="8"/>
      <c r="B320" s="23"/>
      <c r="C320" s="23"/>
      <c r="D320" s="8"/>
      <c r="E320" s="8"/>
      <c r="F320" s="8"/>
      <c r="G320" s="40"/>
      <c r="H320" s="40"/>
    </row>
    <row r="321" spans="1:8" x14ac:dyDescent="0.25">
      <c r="A321" s="8"/>
      <c r="B321" s="23"/>
      <c r="C321" s="23"/>
      <c r="D321" s="8"/>
      <c r="E321" s="8"/>
      <c r="F321" s="8"/>
      <c r="G321" s="40"/>
      <c r="H321" s="40"/>
    </row>
    <row r="322" spans="1:8" x14ac:dyDescent="0.25">
      <c r="A322" s="8"/>
      <c r="B322" s="23"/>
      <c r="C322" s="23"/>
      <c r="D322" s="8"/>
      <c r="E322" s="8"/>
      <c r="F322" s="8"/>
      <c r="G322" s="40"/>
      <c r="H322" s="40"/>
    </row>
    <row r="323" spans="1:8" x14ac:dyDescent="0.25">
      <c r="A323" s="8"/>
      <c r="B323" s="23"/>
      <c r="C323" s="23"/>
      <c r="D323" s="8"/>
      <c r="E323" s="8"/>
      <c r="F323" s="8"/>
      <c r="G323" s="40"/>
      <c r="H323" s="40"/>
    </row>
    <row r="324" spans="1:8" x14ac:dyDescent="0.25">
      <c r="A324" s="8"/>
      <c r="B324" s="23"/>
      <c r="C324" s="23"/>
      <c r="D324" s="8"/>
      <c r="E324" s="8"/>
      <c r="F324" s="8"/>
      <c r="G324" s="40"/>
      <c r="H324" s="40"/>
    </row>
    <row r="325" spans="1:8" x14ac:dyDescent="0.25">
      <c r="A325" s="8"/>
      <c r="B325" s="23"/>
      <c r="C325" s="23"/>
      <c r="D325" s="8"/>
      <c r="E325" s="8"/>
      <c r="F325" s="8"/>
      <c r="G325" s="40"/>
      <c r="H325" s="40"/>
    </row>
    <row r="326" spans="1:8" x14ac:dyDescent="0.25">
      <c r="A326" s="8"/>
      <c r="B326" s="23"/>
      <c r="C326" s="23"/>
      <c r="D326" s="8"/>
      <c r="E326" s="8"/>
      <c r="F326" s="8"/>
      <c r="G326" s="40"/>
      <c r="H326" s="40"/>
    </row>
    <row r="327" spans="1:8" x14ac:dyDescent="0.25">
      <c r="A327" s="8"/>
      <c r="B327" s="23"/>
      <c r="C327" s="23"/>
      <c r="D327" s="8"/>
      <c r="E327" s="8"/>
      <c r="F327" s="8"/>
      <c r="G327" s="40"/>
      <c r="H327" s="40"/>
    </row>
    <row r="328" spans="1:8" x14ac:dyDescent="0.25">
      <c r="A328" s="8"/>
      <c r="B328" s="23"/>
      <c r="C328" s="23"/>
      <c r="D328" s="8"/>
      <c r="E328" s="8"/>
      <c r="F328" s="8"/>
      <c r="G328" s="40"/>
      <c r="H328" s="40"/>
    </row>
    <row r="329" spans="1:8" x14ac:dyDescent="0.25">
      <c r="A329" s="8"/>
      <c r="B329" s="23"/>
      <c r="C329" s="23"/>
      <c r="D329" s="8"/>
      <c r="E329" s="8"/>
      <c r="F329" s="8"/>
      <c r="G329" s="40"/>
      <c r="H329" s="40"/>
    </row>
    <row r="330" spans="1:8" x14ac:dyDescent="0.25">
      <c r="A330" s="8"/>
      <c r="B330" s="23"/>
      <c r="C330" s="23"/>
      <c r="D330" s="8"/>
      <c r="E330" s="8"/>
      <c r="F330" s="8"/>
      <c r="G330" s="40"/>
      <c r="H330" s="40"/>
    </row>
    <row r="331" spans="1:8" x14ac:dyDescent="0.25">
      <c r="A331" s="8"/>
      <c r="B331" s="23"/>
      <c r="C331" s="23"/>
      <c r="D331" s="8"/>
      <c r="E331" s="8"/>
      <c r="F331" s="8"/>
      <c r="G331" s="40"/>
      <c r="H331" s="40"/>
    </row>
    <row r="332" spans="1:8" x14ac:dyDescent="0.25">
      <c r="A332" s="8"/>
      <c r="B332" s="23"/>
      <c r="C332" s="23"/>
      <c r="D332" s="8"/>
      <c r="E332" s="8"/>
      <c r="F332" s="8"/>
      <c r="G332" s="40"/>
      <c r="H332" s="40"/>
    </row>
    <row r="333" spans="1:8" x14ac:dyDescent="0.25">
      <c r="A333" s="8"/>
      <c r="B333" s="23"/>
      <c r="C333" s="23"/>
      <c r="D333" s="8"/>
      <c r="E333" s="8"/>
      <c r="F333" s="8"/>
      <c r="G333" s="40"/>
      <c r="H333" s="40"/>
    </row>
    <row r="334" spans="1:8" x14ac:dyDescent="0.25">
      <c r="A334" s="8"/>
      <c r="B334" s="23"/>
      <c r="C334" s="23"/>
      <c r="D334" s="8"/>
      <c r="E334" s="8"/>
      <c r="F334" s="8"/>
      <c r="G334" s="40"/>
      <c r="H334" s="40"/>
    </row>
    <row r="335" spans="1:8" x14ac:dyDescent="0.25">
      <c r="A335" s="8"/>
      <c r="B335" s="23"/>
      <c r="C335" s="23"/>
      <c r="D335" s="8"/>
      <c r="E335" s="8"/>
      <c r="F335" s="8"/>
      <c r="G335" s="40"/>
      <c r="H335" s="40"/>
    </row>
    <row r="336" spans="1:8" x14ac:dyDescent="0.25">
      <c r="A336" s="8"/>
      <c r="B336" s="23"/>
      <c r="C336" s="23"/>
      <c r="D336" s="8"/>
      <c r="E336" s="8"/>
      <c r="F336" s="8"/>
      <c r="G336" s="40"/>
      <c r="H336" s="40"/>
    </row>
    <row r="337" spans="1:8" x14ac:dyDescent="0.25">
      <c r="A337" s="8"/>
      <c r="B337" s="23"/>
      <c r="C337" s="23"/>
      <c r="D337" s="8"/>
      <c r="E337" s="8"/>
      <c r="F337" s="8"/>
      <c r="G337" s="40"/>
      <c r="H337" s="40"/>
    </row>
    <row r="338" spans="1:8" x14ac:dyDescent="0.25">
      <c r="A338" s="8"/>
      <c r="B338" s="23"/>
      <c r="C338" s="23"/>
      <c r="D338" s="8"/>
      <c r="E338" s="8"/>
      <c r="F338" s="8"/>
      <c r="G338" s="40"/>
      <c r="H338" s="40"/>
    </row>
    <row r="339" spans="1:8" x14ac:dyDescent="0.25">
      <c r="A339" s="8"/>
      <c r="B339" s="23"/>
      <c r="C339" s="23"/>
      <c r="D339" s="8"/>
      <c r="E339" s="8"/>
      <c r="F339" s="8"/>
      <c r="G339" s="40"/>
      <c r="H339" s="40"/>
    </row>
    <row r="340" spans="1:8" x14ac:dyDescent="0.25">
      <c r="A340" s="8"/>
      <c r="B340" s="23"/>
      <c r="C340" s="23"/>
      <c r="D340" s="8"/>
      <c r="E340" s="8"/>
      <c r="F340" s="8"/>
      <c r="G340" s="40"/>
      <c r="H340" s="40"/>
    </row>
    <row r="341" spans="1:8" x14ac:dyDescent="0.25">
      <c r="A341" s="8"/>
      <c r="B341" s="23"/>
      <c r="C341" s="23"/>
      <c r="D341" s="8"/>
      <c r="E341" s="8"/>
      <c r="F341" s="8"/>
      <c r="G341" s="40"/>
      <c r="H341" s="40"/>
    </row>
    <row r="342" spans="1:8" x14ac:dyDescent="0.25">
      <c r="A342" s="8"/>
      <c r="B342" s="23"/>
      <c r="C342" s="23"/>
      <c r="D342" s="8"/>
      <c r="E342" s="8"/>
      <c r="F342" s="8"/>
      <c r="G342" s="40"/>
      <c r="H342" s="40"/>
    </row>
    <row r="343" spans="1:8" x14ac:dyDescent="0.25">
      <c r="A343" s="8"/>
      <c r="B343" s="23"/>
      <c r="C343" s="23"/>
      <c r="D343" s="8"/>
      <c r="E343" s="8"/>
      <c r="F343" s="8"/>
      <c r="G343" s="40"/>
      <c r="H343" s="40"/>
    </row>
    <row r="344" spans="1:8" x14ac:dyDescent="0.25">
      <c r="A344" s="8"/>
      <c r="B344" s="23"/>
      <c r="C344" s="23"/>
      <c r="D344" s="8"/>
      <c r="E344" s="8"/>
      <c r="F344" s="8"/>
      <c r="G344" s="40"/>
      <c r="H344" s="40"/>
    </row>
    <row r="345" spans="1:8" x14ac:dyDescent="0.25">
      <c r="A345" s="8"/>
      <c r="B345" s="23"/>
      <c r="C345" s="23"/>
      <c r="D345" s="8"/>
      <c r="E345" s="8"/>
      <c r="F345" s="8"/>
      <c r="G345" s="40"/>
      <c r="H345" s="40"/>
    </row>
    <row r="346" spans="1:8" x14ac:dyDescent="0.25">
      <c r="A346" s="8"/>
      <c r="B346" s="23"/>
      <c r="C346" s="23"/>
      <c r="D346" s="8"/>
      <c r="E346" s="8"/>
      <c r="F346" s="8"/>
      <c r="G346" s="40"/>
      <c r="H346" s="40"/>
    </row>
    <row r="347" spans="1:8" x14ac:dyDescent="0.25">
      <c r="A347" s="8"/>
      <c r="B347" s="23"/>
      <c r="C347" s="23"/>
      <c r="D347" s="8"/>
      <c r="E347" s="8"/>
      <c r="F347" s="8"/>
      <c r="G347" s="40"/>
      <c r="H347" s="40"/>
    </row>
    <row r="348" spans="1:8" x14ac:dyDescent="0.25">
      <c r="A348" s="8"/>
      <c r="B348" s="23"/>
      <c r="C348" s="23"/>
      <c r="D348" s="8"/>
      <c r="E348" s="8"/>
      <c r="F348" s="8"/>
      <c r="G348" s="40"/>
      <c r="H348" s="40"/>
    </row>
    <row r="349" spans="1:8" x14ac:dyDescent="0.25">
      <c r="A349" s="8"/>
      <c r="B349" s="23"/>
      <c r="C349" s="23"/>
      <c r="D349" s="8"/>
      <c r="E349" s="8"/>
      <c r="F349" s="8"/>
      <c r="G349" s="40"/>
      <c r="H349" s="40"/>
    </row>
    <row r="350" spans="1:8" x14ac:dyDescent="0.25">
      <c r="A350" s="8"/>
      <c r="B350" s="23"/>
      <c r="C350" s="23"/>
      <c r="D350" s="8"/>
      <c r="E350" s="8"/>
      <c r="F350" s="8"/>
      <c r="G350" s="40"/>
      <c r="H350" s="40"/>
    </row>
    <row r="351" spans="1:8" x14ac:dyDescent="0.25">
      <c r="A351" s="8"/>
      <c r="B351" s="23"/>
      <c r="C351" s="23"/>
      <c r="D351" s="8"/>
      <c r="E351" s="8"/>
      <c r="F351" s="8"/>
      <c r="G351" s="40"/>
      <c r="H351" s="40"/>
    </row>
    <row r="352" spans="1:8" x14ac:dyDescent="0.25">
      <c r="A352" s="8"/>
      <c r="B352" s="23"/>
      <c r="C352" s="23"/>
      <c r="D352" s="8"/>
      <c r="E352" s="8"/>
      <c r="F352" s="8"/>
      <c r="G352" s="40"/>
      <c r="H352" s="40"/>
    </row>
    <row r="353" spans="1:8" x14ac:dyDescent="0.25">
      <c r="A353" s="8"/>
      <c r="B353" s="23"/>
      <c r="C353" s="23"/>
      <c r="D353" s="8"/>
      <c r="E353" s="8"/>
      <c r="F353" s="8"/>
      <c r="G353" s="40"/>
      <c r="H353" s="40"/>
    </row>
    <row r="354" spans="1:8" x14ac:dyDescent="0.25">
      <c r="A354" s="8"/>
      <c r="B354" s="23"/>
      <c r="C354" s="23"/>
      <c r="D354" s="8"/>
      <c r="E354" s="8"/>
      <c r="F354" s="8"/>
      <c r="G354" s="40"/>
      <c r="H354" s="40"/>
    </row>
    <row r="355" spans="1:8" x14ac:dyDescent="0.25">
      <c r="A355" s="8"/>
      <c r="B355" s="23"/>
      <c r="C355" s="23"/>
      <c r="D355" s="8"/>
      <c r="E355" s="8"/>
      <c r="F355" s="8"/>
      <c r="G355" s="40"/>
      <c r="H355" s="40"/>
    </row>
    <row r="356" spans="1:8" x14ac:dyDescent="0.25">
      <c r="A356" s="8"/>
      <c r="B356" s="23"/>
      <c r="C356" s="23"/>
      <c r="D356" s="8"/>
      <c r="E356" s="8"/>
      <c r="F356" s="8"/>
      <c r="G356" s="40"/>
      <c r="H356" s="40"/>
    </row>
    <row r="357" spans="1:8" x14ac:dyDescent="0.25">
      <c r="A357" s="8"/>
      <c r="B357" s="23"/>
      <c r="C357" s="23"/>
      <c r="D357" s="8"/>
      <c r="E357" s="8"/>
      <c r="F357" s="8"/>
      <c r="G357" s="40"/>
      <c r="H357" s="40"/>
    </row>
    <row r="358" spans="1:8" x14ac:dyDescent="0.25">
      <c r="A358" s="8"/>
      <c r="B358" s="23"/>
      <c r="C358" s="23"/>
      <c r="D358" s="8"/>
      <c r="E358" s="8"/>
      <c r="F358" s="8"/>
      <c r="G358" s="40"/>
      <c r="H358" s="40"/>
    </row>
    <row r="359" spans="1:8" x14ac:dyDescent="0.25">
      <c r="A359" s="8"/>
      <c r="B359" s="23"/>
      <c r="C359" s="23"/>
      <c r="D359" s="8"/>
      <c r="E359" s="8"/>
      <c r="F359" s="8"/>
      <c r="G359" s="40"/>
      <c r="H359" s="40"/>
    </row>
    <row r="360" spans="1:8" x14ac:dyDescent="0.25">
      <c r="A360" s="8"/>
      <c r="B360" s="23"/>
      <c r="C360" s="23"/>
      <c r="D360" s="8"/>
      <c r="E360" s="8"/>
      <c r="F360" s="8"/>
      <c r="G360" s="40"/>
      <c r="H360" s="40"/>
    </row>
    <row r="361" spans="1:8" x14ac:dyDescent="0.25">
      <c r="A361" s="8"/>
      <c r="B361" s="23"/>
      <c r="C361" s="23"/>
      <c r="D361" s="8"/>
      <c r="E361" s="8"/>
      <c r="F361" s="8"/>
      <c r="G361" s="40"/>
      <c r="H361" s="40"/>
    </row>
    <row r="362" spans="1:8" x14ac:dyDescent="0.25">
      <c r="A362" s="8"/>
      <c r="B362" s="23"/>
      <c r="C362" s="23"/>
      <c r="D362" s="8"/>
      <c r="E362" s="8"/>
      <c r="F362" s="8"/>
      <c r="G362" s="40"/>
      <c r="H362" s="40"/>
    </row>
    <row r="363" spans="1:8" x14ac:dyDescent="0.25">
      <c r="A363" s="8"/>
      <c r="B363" s="23"/>
      <c r="C363" s="23"/>
      <c r="D363" s="8"/>
      <c r="E363" s="8"/>
      <c r="F363" s="8"/>
      <c r="G363" s="40"/>
      <c r="H363" s="40"/>
    </row>
    <row r="364" spans="1:8" x14ac:dyDescent="0.25">
      <c r="A364" s="8"/>
      <c r="B364" s="23"/>
      <c r="C364" s="23"/>
      <c r="D364" s="8"/>
      <c r="E364" s="8"/>
      <c r="F364" s="8"/>
      <c r="G364" s="40"/>
      <c r="H364" s="40"/>
    </row>
    <row r="365" spans="1:8" x14ac:dyDescent="0.25">
      <c r="A365" s="8"/>
      <c r="B365" s="23"/>
      <c r="C365" s="23"/>
      <c r="D365" s="8"/>
      <c r="E365" s="8"/>
      <c r="F365" s="8"/>
      <c r="G365" s="40"/>
      <c r="H365" s="40"/>
    </row>
    <row r="366" spans="1:8" x14ac:dyDescent="0.25">
      <c r="A366" s="8"/>
      <c r="B366" s="23"/>
      <c r="C366" s="23"/>
      <c r="D366" s="8"/>
      <c r="E366" s="8"/>
      <c r="F366" s="8"/>
      <c r="G366" s="40"/>
      <c r="H366" s="40"/>
    </row>
    <row r="367" spans="1:8" x14ac:dyDescent="0.25">
      <c r="A367" s="8"/>
      <c r="B367" s="23"/>
      <c r="C367" s="23"/>
      <c r="D367" s="8"/>
      <c r="E367" s="8"/>
      <c r="F367" s="8"/>
      <c r="G367" s="40"/>
      <c r="H367" s="40"/>
    </row>
    <row r="368" spans="1:8" x14ac:dyDescent="0.25">
      <c r="A368" s="8"/>
      <c r="B368" s="23"/>
      <c r="C368" s="23"/>
      <c r="D368" s="8"/>
      <c r="E368" s="8"/>
      <c r="F368" s="8"/>
      <c r="G368" s="40"/>
      <c r="H368" s="40"/>
    </row>
    <row r="369" spans="1:8" x14ac:dyDescent="0.25">
      <c r="A369" s="8"/>
      <c r="B369" s="23"/>
      <c r="C369" s="23"/>
      <c r="D369" s="8"/>
      <c r="E369" s="8"/>
      <c r="F369" s="8"/>
      <c r="G369" s="40"/>
      <c r="H369" s="40"/>
    </row>
    <row r="370" spans="1:8" x14ac:dyDescent="0.25">
      <c r="A370" s="8"/>
      <c r="B370" s="23"/>
      <c r="C370" s="23"/>
      <c r="D370" s="8"/>
      <c r="E370" s="8"/>
      <c r="F370" s="8"/>
      <c r="G370" s="40"/>
      <c r="H370" s="40"/>
    </row>
    <row r="371" spans="1:8" x14ac:dyDescent="0.25">
      <c r="A371" s="8"/>
      <c r="B371" s="23"/>
      <c r="C371" s="23"/>
      <c r="D371" s="8"/>
      <c r="E371" s="8"/>
      <c r="F371" s="8"/>
      <c r="G371" s="40"/>
      <c r="H371" s="40"/>
    </row>
    <row r="372" spans="1:8" x14ac:dyDescent="0.25">
      <c r="A372" s="8"/>
      <c r="B372" s="23"/>
      <c r="C372" s="23"/>
      <c r="D372" s="8"/>
      <c r="E372" s="8"/>
      <c r="F372" s="8"/>
      <c r="G372" s="40"/>
      <c r="H372" s="40"/>
    </row>
    <row r="373" spans="1:8" x14ac:dyDescent="0.25">
      <c r="A373" s="8"/>
      <c r="B373" s="23"/>
      <c r="C373" s="23"/>
      <c r="D373" s="8"/>
      <c r="E373" s="8"/>
      <c r="F373" s="8"/>
      <c r="G373" s="40"/>
      <c r="H373" s="40"/>
    </row>
    <row r="1056" spans="2:2" x14ac:dyDescent="0.25">
      <c r="B1056" s="1" t="s">
        <v>83</v>
      </c>
    </row>
    <row r="1057" spans="2:2" x14ac:dyDescent="0.25">
      <c r="B1057" s="1" t="s">
        <v>51</v>
      </c>
    </row>
    <row r="1058" spans="2:2" x14ac:dyDescent="0.25">
      <c r="B1058" s="1" t="s">
        <v>85</v>
      </c>
    </row>
    <row r="1059" spans="2:2" x14ac:dyDescent="0.25">
      <c r="B1059" s="1" t="s">
        <v>84</v>
      </c>
    </row>
    <row r="1060" spans="2:2" x14ac:dyDescent="0.25">
      <c r="B1060" s="1" t="s">
        <v>81</v>
      </c>
    </row>
    <row r="1061" spans="2:2" x14ac:dyDescent="0.25">
      <c r="B1061" s="1" t="s">
        <v>82</v>
      </c>
    </row>
    <row r="1062" spans="2:2" x14ac:dyDescent="0.25">
      <c r="B1062" s="1" t="s">
        <v>92</v>
      </c>
    </row>
  </sheetData>
  <autoFilter ref="B1:I117"/>
  <dataValidations count="2">
    <dataValidation type="list" allowBlank="1" showInputMessage="1" showErrorMessage="1" sqref="F121:F65541 F2:F46 F48:F118">
      <formula1>$B$1056:$B$1062</formula1>
    </dataValidation>
    <dataValidation type="list" allowBlank="1" showInputMessage="1" showErrorMessage="1" sqref="F47">
      <formula1>$B$1043:$B$1048</formula1>
    </dataValidation>
  </dataValidations>
  <hyperlinks>
    <hyperlink ref="K13" r:id="rId1"/>
    <hyperlink ref="K1" r:id="rId2"/>
    <hyperlink ref="K24:K25" r:id="rId3" display="TRAFFIC"/>
    <hyperlink ref="K18:K19" r:id="rId4" display="RIGGING"/>
    <hyperlink ref="K20:K21" r:id="rId5" display="STAGING"/>
    <hyperlink ref="K16:K17" r:id="rId6" display="PLUMBING"/>
    <hyperlink ref="K14:K15" r:id="rId7" display="ELECTRICAL"/>
    <hyperlink ref="K22:K23" r:id="rId8" display="SITE SERVICES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UE Industries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</dc:creator>
  <cp:lastModifiedBy>UE</cp:lastModifiedBy>
  <dcterms:created xsi:type="dcterms:W3CDTF">2016-09-27T02:48:45Z</dcterms:created>
  <dcterms:modified xsi:type="dcterms:W3CDTF">2017-09-05T04:03:25Z</dcterms:modified>
</cp:coreProperties>
</file>